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2" l="1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<sst xmlns="http://schemas.openxmlformats.org/spreadsheetml/2006/main" count="263" uniqueCount="56">
  <si>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</si>
  <si>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</si>
  <si>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</si>
  <si>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</si>
  <si>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</si>
  <si>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</si>
  <si>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</si>
  <si>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</si>
  <si>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</si>
  <si>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</si>
  <si>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</si>
  <si>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</si>
  <si>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</si>
  <si>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</si>
  <si>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</si>
  <si>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</si>
  <si>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</si>
  <si>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</si>
  <si>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</si>
  <si>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>Mäntytaimikko/nuori kasvatusmetsä</t>
  </si>
  <si>
    <t xml:space="preserve"> = MARV1_15_6 (Korpela)</t>
  </si>
  <si>
    <t>Lannoitus (Urea) v. 1972</t>
  </si>
  <si>
    <t>Laikutus v. 1989</t>
  </si>
  <si>
    <t>Metsikkökoeala MA160</t>
  </si>
  <si>
    <t>Metsänarvioimistiede </t>
  </si>
  <si>
    <t>Keskipituus</t>
  </si>
  <si>
    <t>Valtapituus</t>
  </si>
  <si>
    <t>Keskiläpimitta</t>
  </si>
  <si>
    <t>Runkoluku</t>
  </si>
  <si>
    <t>Ppa</t>
  </si>
  <si>
    <t>Tilavuus</t>
  </si>
  <si>
    <t>Puulajiosuus</t>
  </si>
  <si>
    <t>mänty</t>
  </si>
  <si>
    <t>kuusi</t>
  </si>
  <si>
    <t>rauduskoivu</t>
  </si>
  <si>
    <t>suorakaide </t>
  </si>
  <si>
    <t>Kasvupaikka-/metsätyyppi</t>
  </si>
  <si>
    <t>kuivahko kangas VT</t>
  </si>
  <si>
    <t>Metsänhoitotoimenpide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</si>
  <si>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</si>
  <si>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</si>
  <si>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</si>
  <si>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</si>
  <si>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</si>
  <si>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</si>
  <si>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</si>
  <si>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</si>
  <si>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</si>
  <si>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MA160</t>
  </si>
  <si>
    <t>12a4</t>
  </si>
  <si>
    <t>12a1</t>
  </si>
  <si>
    <t>12a7</t>
  </si>
  <si>
    <t>12a6</t>
  </si>
  <si>
    <t>D1,3, cm</t>
  </si>
  <si>
    <t>Varhaisperkaus v. 1999</t>
  </si>
  <si>
    <t>Taimikonharvennus v.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</si>
</sst>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RowHeight="15" x14ac:dyDescent="0.25"/>
  <cols>
    <col min="1" max="1" width="24.85546875" bestFit="1" customWidth="1"/>
    <col min="3" max="3" width="11.85546875" bestFit="1" customWidth="1"/>
    <col min="4" max="4" width="37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23</v>
      </c>
      <c r="F2" s="1">
        <v>2015</v>
      </c>
      <c r="G2" t="s">
        <v>7</v>
      </c>
    </row>
    <row r="3" spans="1:7" x14ac:dyDescent="0.25">
      <c r="A3" t="s">
        <v>9</v>
      </c>
      <c r="D3" t="s">
        <v>24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2015</v>
      </c>
      <c r="G5" s="1">
        <v>1</v>
      </c>
    </row>
    <row r="6" spans="1:7" x14ac:dyDescent="0.25">
      <c r="A6" t="s">
        <v>13</v>
      </c>
      <c r="D6" t="s">
        <v>35</v>
      </c>
      <c r="F6" s="1">
        <v>2015</v>
      </c>
      <c r="G6" t="s">
        <v>7</v>
      </c>
    </row>
    <row r="7" spans="1:7" x14ac:dyDescent="0.25">
      <c r="A7" t="s">
        <v>36</v>
      </c>
      <c r="D7" t="s">
        <v>37</v>
      </c>
      <c r="F7" s="1">
        <v>2015</v>
      </c>
      <c r="G7" s="1">
        <v>1</v>
      </c>
    </row>
    <row r="8" spans="1:7" x14ac:dyDescent="0.25">
      <c r="A8" t="s">
        <v>15</v>
      </c>
      <c r="D8" s="1">
        <v>30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30</v>
      </c>
      <c r="E9" t="s">
        <v>8</v>
      </c>
      <c r="F9" s="1">
        <v>2015</v>
      </c>
      <c r="G9" t="s">
        <v>7</v>
      </c>
    </row>
    <row r="10" spans="1:7" x14ac:dyDescent="0.25">
      <c r="A10" t="s">
        <v>27</v>
      </c>
      <c r="D10" s="1">
        <v>10.9</v>
      </c>
      <c r="F10" s="1">
        <v>2015</v>
      </c>
      <c r="G10" t="s">
        <v>7</v>
      </c>
    </row>
    <row r="11" spans="1:7" x14ac:dyDescent="0.25">
      <c r="A11" t="s">
        <v>25</v>
      </c>
      <c r="D11" s="1">
        <v>6.6</v>
      </c>
      <c r="F11" s="1">
        <v>2015</v>
      </c>
      <c r="G11" t="s">
        <v>7</v>
      </c>
    </row>
    <row r="12" spans="1:7" x14ac:dyDescent="0.25">
      <c r="A12" t="s">
        <v>26</v>
      </c>
      <c r="D12" s="1">
        <v>9.3000000000000007</v>
      </c>
      <c r="F12" s="1">
        <v>2015</v>
      </c>
      <c r="G12" t="s">
        <v>7</v>
      </c>
    </row>
    <row r="13" spans="1:7" x14ac:dyDescent="0.25">
      <c r="A13" t="s">
        <v>28</v>
      </c>
      <c r="D13" s="1">
        <v>1778</v>
      </c>
      <c r="F13" s="1">
        <v>2015</v>
      </c>
      <c r="G13" t="s">
        <v>7</v>
      </c>
    </row>
    <row r="14" spans="1:7" x14ac:dyDescent="0.25">
      <c r="A14" t="s">
        <v>29</v>
      </c>
      <c r="D14" s="1">
        <v>11.8</v>
      </c>
      <c r="F14" s="1">
        <v>2015</v>
      </c>
      <c r="G14" s="1">
        <v>1</v>
      </c>
    </row>
    <row r="15" spans="1:7" x14ac:dyDescent="0.25">
      <c r="A15" t="s">
        <v>30</v>
      </c>
      <c r="D15" s="1">
        <v>63.5</v>
      </c>
      <c r="F15" s="1">
        <v>2015</v>
      </c>
      <c r="G15" s="1">
        <v>1</v>
      </c>
    </row>
    <row r="16" spans="1:7" x14ac:dyDescent="0.25">
      <c r="A16" t="s">
        <v>31</v>
      </c>
      <c r="C16" t="s">
        <v>32</v>
      </c>
      <c r="D16" s="1">
        <v>69</v>
      </c>
      <c r="F16" s="1">
        <v>2015</v>
      </c>
      <c r="G16" t="s">
        <v>7</v>
      </c>
    </row>
    <row r="17" spans="1:7" x14ac:dyDescent="0.25">
      <c r="A17" t="s">
        <v>31</v>
      </c>
      <c r="C17" t="s">
        <v>33</v>
      </c>
      <c r="D17" s="1">
        <v>1.5</v>
      </c>
      <c r="F17" s="1">
        <v>2015</v>
      </c>
      <c r="G17" t="s">
        <v>7</v>
      </c>
    </row>
    <row r="18" spans="1:7" x14ac:dyDescent="0.25">
      <c r="A18" t="s">
        <v>31</v>
      </c>
      <c r="C18" t="s">
        <v>34</v>
      </c>
      <c r="D18" s="1">
        <v>29.6</v>
      </c>
      <c r="F18" s="1">
        <v>2015</v>
      </c>
      <c r="G18" s="1">
        <v>1</v>
      </c>
    </row>
    <row r="19" spans="1:7" x14ac:dyDescent="0.25">
      <c r="A19" t="s">
        <v>14</v>
      </c>
      <c r="D19" t="s">
        <v>20</v>
      </c>
      <c r="F19" s="1">
        <v>2015</v>
      </c>
      <c r="G19" t="s">
        <v>7</v>
      </c>
    </row>
    <row r="20" spans="1:7" x14ac:dyDescent="0.25">
      <c r="A20" t="s">
        <v>14</v>
      </c>
      <c r="D20" t="s">
        <v>19</v>
      </c>
      <c r="F20" s="1">
        <v>2015</v>
      </c>
      <c r="G20" s="1">
        <v>1</v>
      </c>
    </row>
    <row r="21" spans="1:7" x14ac:dyDescent="0.25">
      <c r="A21" t="s">
        <v>38</v>
      </c>
      <c r="D21" t="s">
        <v>21</v>
      </c>
      <c r="F21" s="1">
        <v>1972</v>
      </c>
      <c r="G21" s="1">
        <v>1</v>
      </c>
    </row>
    <row r="22" spans="1:7" x14ac:dyDescent="0.25">
      <c r="A22" t="s">
        <v>38</v>
      </c>
      <c r="D22" t="s">
        <v>22</v>
      </c>
      <c r="F22" s="1">
        <v>1989</v>
      </c>
      <c r="G22" s="1">
        <v>1</v>
      </c>
    </row>
    <row r="23" spans="1:7" x14ac:dyDescent="0.25">
      <c r="A23" t="s">
        <v>38</v>
      </c>
      <c r="D23" t="s">
        <v>54</v>
      </c>
      <c r="F23" s="1">
        <v>1999</v>
      </c>
      <c r="G23" s="1">
        <v>1</v>
      </c>
    </row>
    <row r="24" spans="1:7" x14ac:dyDescent="0.25">
      <c r="A24" t="s">
        <v>38</v>
      </c>
      <c r="D24" t="s">
        <v>55</v>
      </c>
      <c r="F24" s="1">
        <v>2008</v>
      </c>
      <c r="G2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ColWidth="10" defaultRowHeight="15" x14ac:dyDescent="0.25"/>
  <cols>
    <col min="1" max="16384" width="10" style="5"/>
  </cols>
  <sheetData>
    <row r="1" spans="1:10" x14ac:dyDescent="0.25">
      <c r="A1" s="2" t="s">
        <v>39</v>
      </c>
      <c r="B1" s="3" t="s">
        <v>40</v>
      </c>
      <c r="C1" s="3" t="s">
        <v>41</v>
      </c>
      <c r="D1" s="4" t="s">
        <v>53</v>
      </c>
      <c r="E1" s="4" t="s">
        <v>42</v>
      </c>
      <c r="F1" s="4" t="s">
        <v>43</v>
      </c>
      <c r="G1" s="3" t="s">
        <v>44</v>
      </c>
      <c r="H1" s="3" t="s">
        <v>45</v>
      </c>
      <c r="I1" s="2" t="s">
        <v>46</v>
      </c>
      <c r="J1" s="2" t="s">
        <v>47</v>
      </c>
    </row>
    <row r="2" spans="1:10" x14ac:dyDescent="0.25">
      <c r="A2" s="5" t="s">
        <v>48</v>
      </c>
      <c r="B2" s="6">
        <v>10</v>
      </c>
      <c r="C2" s="6">
        <v>3</v>
      </c>
      <c r="D2" s="6">
        <v>1.1000000000000001</v>
      </c>
      <c r="E2" s="7">
        <v>1.6000036621093701</v>
      </c>
      <c r="F2" s="6">
        <v>11</v>
      </c>
      <c r="G2" s="6" t="str">
        <f t="shared" ref="G2:G33" si="0">IF(LEFT(F2,1)="2","x","")</f>
        <v/>
      </c>
      <c r="H2" s="7"/>
      <c r="I2" s="5">
        <v>2015</v>
      </c>
      <c r="J2" s="5">
        <v>1</v>
      </c>
    </row>
    <row r="3" spans="1:10" x14ac:dyDescent="0.25">
      <c r="A3" s="5" t="s">
        <v>48</v>
      </c>
      <c r="B3" s="6">
        <v>11</v>
      </c>
      <c r="C3" s="6">
        <v>1</v>
      </c>
      <c r="D3" s="6">
        <v>9.1999999999999993</v>
      </c>
      <c r="E3" s="7">
        <v>6.8000091552734396</v>
      </c>
      <c r="F3" s="6">
        <v>11</v>
      </c>
      <c r="G3" s="6" t="str">
        <f t="shared" si="0"/>
        <v/>
      </c>
      <c r="H3" s="7"/>
      <c r="I3" s="5">
        <v>2015</v>
      </c>
      <c r="J3" s="5">
        <v>1</v>
      </c>
    </row>
    <row r="4" spans="1:10" x14ac:dyDescent="0.25">
      <c r="A4" s="5" t="s">
        <v>48</v>
      </c>
      <c r="B4" s="6">
        <v>14</v>
      </c>
      <c r="C4" s="6">
        <v>1</v>
      </c>
      <c r="D4" s="6">
        <v>10</v>
      </c>
      <c r="E4" s="7">
        <v>6.2000085449218698</v>
      </c>
      <c r="F4" s="6">
        <v>11</v>
      </c>
      <c r="G4" s="6" t="str">
        <f t="shared" si="0"/>
        <v/>
      </c>
      <c r="H4" s="7"/>
      <c r="I4" s="5">
        <v>2015</v>
      </c>
      <c r="J4" s="5">
        <v>1</v>
      </c>
    </row>
    <row r="5" spans="1:10" x14ac:dyDescent="0.25">
      <c r="A5" s="5" t="s">
        <v>48</v>
      </c>
      <c r="B5" s="6">
        <v>17</v>
      </c>
      <c r="C5" s="6">
        <v>1</v>
      </c>
      <c r="D5" s="6">
        <v>15.5</v>
      </c>
      <c r="E5" s="7">
        <v>7.0300079345702997</v>
      </c>
      <c r="F5" s="6">
        <v>11</v>
      </c>
      <c r="G5" s="6" t="str">
        <f t="shared" si="0"/>
        <v/>
      </c>
      <c r="H5" s="7">
        <v>8.75</v>
      </c>
      <c r="I5" s="5">
        <v>2015</v>
      </c>
      <c r="J5" s="5">
        <v>1</v>
      </c>
    </row>
    <row r="6" spans="1:10" x14ac:dyDescent="0.25">
      <c r="A6" s="5" t="s">
        <v>48</v>
      </c>
      <c r="B6" s="6">
        <v>18</v>
      </c>
      <c r="C6" s="6">
        <v>1</v>
      </c>
      <c r="D6" s="6">
        <v>12.2</v>
      </c>
      <c r="E6" s="7">
        <v>6.8100079345703</v>
      </c>
      <c r="F6" s="6">
        <v>11</v>
      </c>
      <c r="G6" s="6" t="str">
        <f t="shared" si="0"/>
        <v/>
      </c>
      <c r="H6" s="7">
        <v>9</v>
      </c>
      <c r="I6" s="5">
        <v>2015</v>
      </c>
      <c r="J6" s="5">
        <v>1</v>
      </c>
    </row>
    <row r="7" spans="1:10" x14ac:dyDescent="0.25">
      <c r="A7" s="5" t="s">
        <v>48</v>
      </c>
      <c r="B7" s="6">
        <v>19</v>
      </c>
      <c r="C7" s="6">
        <v>1</v>
      </c>
      <c r="D7" s="6">
        <v>12.7</v>
      </c>
      <c r="E7" s="7">
        <v>6.7200122070312602</v>
      </c>
      <c r="F7" s="6">
        <v>11</v>
      </c>
      <c r="G7" s="6" t="str">
        <f t="shared" si="0"/>
        <v/>
      </c>
      <c r="H7" s="7">
        <v>9</v>
      </c>
      <c r="I7" s="5">
        <v>2015</v>
      </c>
      <c r="J7" s="5">
        <v>1</v>
      </c>
    </row>
    <row r="8" spans="1:10" x14ac:dyDescent="0.25">
      <c r="A8" s="5" t="s">
        <v>48</v>
      </c>
      <c r="B8" s="6">
        <v>23</v>
      </c>
      <c r="C8" s="6">
        <v>3</v>
      </c>
      <c r="D8" s="6">
        <v>1.6</v>
      </c>
      <c r="E8" s="7">
        <v>1.75</v>
      </c>
      <c r="F8" s="6" t="s">
        <v>49</v>
      </c>
      <c r="G8" s="6" t="str">
        <f t="shared" si="0"/>
        <v/>
      </c>
      <c r="H8" s="7"/>
      <c r="I8" s="5">
        <v>2015</v>
      </c>
      <c r="J8" s="5">
        <v>1</v>
      </c>
    </row>
    <row r="9" spans="1:10" x14ac:dyDescent="0.25">
      <c r="A9" s="5" t="s">
        <v>48</v>
      </c>
      <c r="B9" s="6">
        <v>25</v>
      </c>
      <c r="C9" s="6">
        <v>1</v>
      </c>
      <c r="D9" s="6">
        <v>6.7</v>
      </c>
      <c r="E9" s="7">
        <v>3.89000488281251</v>
      </c>
      <c r="F9" s="6">
        <v>11</v>
      </c>
      <c r="G9" s="6" t="str">
        <f t="shared" si="0"/>
        <v/>
      </c>
      <c r="H9" s="7"/>
      <c r="I9" s="5">
        <v>2015</v>
      </c>
      <c r="J9" s="5">
        <v>1</v>
      </c>
    </row>
    <row r="10" spans="1:10" x14ac:dyDescent="0.25">
      <c r="A10" s="5" t="s">
        <v>48</v>
      </c>
      <c r="B10" s="6">
        <v>28</v>
      </c>
      <c r="C10" s="6">
        <v>1</v>
      </c>
      <c r="D10" s="6">
        <v>9.6999999999999993</v>
      </c>
      <c r="E10" s="7">
        <v>6.3100085449218799</v>
      </c>
      <c r="F10" s="6">
        <v>11</v>
      </c>
      <c r="G10" s="6" t="str">
        <f t="shared" si="0"/>
        <v/>
      </c>
      <c r="H10" s="7"/>
      <c r="I10" s="5">
        <v>2015</v>
      </c>
      <c r="J10" s="5">
        <v>1</v>
      </c>
    </row>
    <row r="11" spans="1:10" x14ac:dyDescent="0.25">
      <c r="A11" s="5" t="s">
        <v>48</v>
      </c>
      <c r="B11" s="6">
        <v>29</v>
      </c>
      <c r="C11" s="6">
        <v>1</v>
      </c>
      <c r="D11" s="6">
        <v>10.3</v>
      </c>
      <c r="E11" s="7">
        <v>6.3099987792968699</v>
      </c>
      <c r="F11" s="6" t="s">
        <v>50</v>
      </c>
      <c r="G11" s="6" t="str">
        <f t="shared" si="0"/>
        <v/>
      </c>
      <c r="H11" s="7"/>
      <c r="I11" s="5">
        <v>2015</v>
      </c>
      <c r="J11" s="5">
        <v>1</v>
      </c>
    </row>
    <row r="12" spans="1:10" x14ac:dyDescent="0.25">
      <c r="A12" s="5" t="s">
        <v>48</v>
      </c>
      <c r="B12" s="6">
        <v>32</v>
      </c>
      <c r="C12" s="6">
        <v>1</v>
      </c>
      <c r="D12" s="6">
        <v>8.1</v>
      </c>
      <c r="E12" s="7">
        <v>5.7400048828125101</v>
      </c>
      <c r="F12" s="6">
        <v>11</v>
      </c>
      <c r="G12" s="6" t="str">
        <f t="shared" si="0"/>
        <v/>
      </c>
      <c r="H12" s="7"/>
      <c r="I12" s="5">
        <v>2015</v>
      </c>
      <c r="J12" s="5">
        <v>1</v>
      </c>
    </row>
    <row r="13" spans="1:10" x14ac:dyDescent="0.25">
      <c r="A13" s="5" t="s">
        <v>48</v>
      </c>
      <c r="B13" s="6">
        <v>35</v>
      </c>
      <c r="C13" s="6">
        <v>1</v>
      </c>
      <c r="D13" s="6">
        <v>7.2</v>
      </c>
      <c r="E13" s="7">
        <v>4.4300109863281403</v>
      </c>
      <c r="F13" s="6">
        <v>11</v>
      </c>
      <c r="G13" s="6" t="str">
        <f t="shared" si="0"/>
        <v/>
      </c>
      <c r="H13" s="7"/>
      <c r="I13" s="5">
        <v>2015</v>
      </c>
      <c r="J13" s="5">
        <v>1</v>
      </c>
    </row>
    <row r="14" spans="1:10" x14ac:dyDescent="0.25">
      <c r="A14" s="5" t="s">
        <v>48</v>
      </c>
      <c r="B14" s="6">
        <v>37</v>
      </c>
      <c r="C14" s="6">
        <v>1</v>
      </c>
      <c r="D14" s="6">
        <v>14.1</v>
      </c>
      <c r="E14" s="7">
        <v>7.3200048828124897</v>
      </c>
      <c r="F14" s="6">
        <v>11</v>
      </c>
      <c r="G14" s="6" t="str">
        <f t="shared" si="0"/>
        <v/>
      </c>
      <c r="H14" s="7">
        <v>9</v>
      </c>
      <c r="I14" s="5">
        <v>2015</v>
      </c>
      <c r="J14" s="5">
        <v>1</v>
      </c>
    </row>
    <row r="15" spans="1:10" x14ac:dyDescent="0.25">
      <c r="A15" s="5" t="s">
        <v>48</v>
      </c>
      <c r="B15" s="6">
        <v>39</v>
      </c>
      <c r="C15" s="6">
        <v>1</v>
      </c>
      <c r="D15" s="6">
        <v>11.4</v>
      </c>
      <c r="E15" s="7">
        <v>7.7100018310546803</v>
      </c>
      <c r="F15" s="6">
        <v>11</v>
      </c>
      <c r="G15" s="6" t="str">
        <f t="shared" si="0"/>
        <v/>
      </c>
      <c r="H15" s="6"/>
      <c r="I15" s="5">
        <v>2015</v>
      </c>
      <c r="J15" s="5">
        <v>1</v>
      </c>
    </row>
    <row r="16" spans="1:10" x14ac:dyDescent="0.25">
      <c r="A16" s="5" t="s">
        <v>48</v>
      </c>
      <c r="B16" s="6">
        <v>41</v>
      </c>
      <c r="C16" s="6">
        <v>1</v>
      </c>
      <c r="D16" s="6">
        <v>10.4</v>
      </c>
      <c r="E16" s="7">
        <v>6.91000244140624</v>
      </c>
      <c r="F16" s="6" t="s">
        <v>50</v>
      </c>
      <c r="G16" s="6" t="str">
        <f t="shared" si="0"/>
        <v/>
      </c>
      <c r="H16" s="7"/>
      <c r="I16" s="5">
        <v>2015</v>
      </c>
      <c r="J16" s="5">
        <v>1</v>
      </c>
    </row>
    <row r="17" spans="1:10" x14ac:dyDescent="0.25">
      <c r="A17" s="5" t="s">
        <v>48</v>
      </c>
      <c r="B17" s="6">
        <v>44</v>
      </c>
      <c r="C17" s="6">
        <v>1</v>
      </c>
      <c r="D17" s="6">
        <v>8.1</v>
      </c>
      <c r="E17" s="7">
        <v>4.9900042724609301</v>
      </c>
      <c r="F17" s="6" t="s">
        <v>50</v>
      </c>
      <c r="G17" s="6" t="str">
        <f t="shared" si="0"/>
        <v/>
      </c>
      <c r="H17" s="7">
        <v>6.5</v>
      </c>
      <c r="I17" s="5">
        <v>2015</v>
      </c>
      <c r="J17" s="5">
        <v>1</v>
      </c>
    </row>
    <row r="18" spans="1:10" x14ac:dyDescent="0.25">
      <c r="A18" s="5" t="s">
        <v>48</v>
      </c>
      <c r="B18" s="6">
        <v>46</v>
      </c>
      <c r="C18" s="6">
        <v>1</v>
      </c>
      <c r="D18" s="6">
        <v>12</v>
      </c>
      <c r="E18" s="7">
        <v>7.09000366210938</v>
      </c>
      <c r="F18" s="6">
        <v>11</v>
      </c>
      <c r="G18" s="6" t="str">
        <f t="shared" si="0"/>
        <v/>
      </c>
      <c r="H18" s="7"/>
      <c r="I18" s="5">
        <v>2015</v>
      </c>
      <c r="J18" s="5">
        <v>1</v>
      </c>
    </row>
    <row r="19" spans="1:10" x14ac:dyDescent="0.25">
      <c r="A19" s="5" t="s">
        <v>48</v>
      </c>
      <c r="B19" s="6">
        <v>47</v>
      </c>
      <c r="C19" s="6">
        <v>3</v>
      </c>
      <c r="D19" s="6">
        <v>1.3</v>
      </c>
      <c r="E19" s="7">
        <v>2.17000854492187</v>
      </c>
      <c r="F19" s="6" t="s">
        <v>49</v>
      </c>
      <c r="G19" s="6" t="str">
        <f t="shared" si="0"/>
        <v/>
      </c>
      <c r="H19" s="7"/>
      <c r="I19" s="5">
        <v>2015</v>
      </c>
      <c r="J19" s="5">
        <v>1</v>
      </c>
    </row>
    <row r="20" spans="1:10" x14ac:dyDescent="0.25">
      <c r="A20" s="5" t="s">
        <v>48</v>
      </c>
      <c r="B20" s="6">
        <v>49</v>
      </c>
      <c r="C20" s="6">
        <v>1</v>
      </c>
      <c r="D20" s="6">
        <v>14.2</v>
      </c>
      <c r="E20" s="7">
        <v>7.9799975585937597</v>
      </c>
      <c r="F20" s="6">
        <v>11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48</v>
      </c>
      <c r="B21" s="6">
        <v>53</v>
      </c>
      <c r="C21" s="6">
        <v>1</v>
      </c>
      <c r="D21" s="6">
        <v>13</v>
      </c>
      <c r="E21" s="7">
        <v>6.9600091552734398</v>
      </c>
      <c r="F21" s="6">
        <v>11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48</v>
      </c>
      <c r="B22" s="6">
        <v>55</v>
      </c>
      <c r="C22" s="6">
        <v>1</v>
      </c>
      <c r="D22" s="6">
        <v>2.1</v>
      </c>
      <c r="E22" s="7">
        <v>0.42000305175781699</v>
      </c>
      <c r="F22" s="6">
        <v>21</v>
      </c>
      <c r="G22" s="6" t="str">
        <f t="shared" si="0"/>
        <v>x</v>
      </c>
      <c r="H22" s="7"/>
      <c r="I22" s="5">
        <v>2015</v>
      </c>
      <c r="J22" s="5">
        <v>1</v>
      </c>
    </row>
    <row r="23" spans="1:10" x14ac:dyDescent="0.25">
      <c r="A23" s="5" t="s">
        <v>48</v>
      </c>
      <c r="B23" s="6">
        <v>70</v>
      </c>
      <c r="C23" s="6">
        <v>1</v>
      </c>
      <c r="D23" s="6">
        <v>12.2</v>
      </c>
      <c r="E23" s="7">
        <v>7.4800054931640698</v>
      </c>
      <c r="F23" s="6">
        <v>11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48</v>
      </c>
      <c r="B24" s="6">
        <v>71</v>
      </c>
      <c r="C24" s="6">
        <v>3</v>
      </c>
      <c r="D24" s="6">
        <v>1.4</v>
      </c>
      <c r="E24" s="7">
        <v>4.44001159667968</v>
      </c>
      <c r="F24" s="6" t="s">
        <v>49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48</v>
      </c>
      <c r="B25" s="6">
        <v>72</v>
      </c>
      <c r="C25" s="6">
        <v>1</v>
      </c>
      <c r="D25" s="6">
        <v>12.9</v>
      </c>
      <c r="E25" s="7">
        <v>7.7700000000000102</v>
      </c>
      <c r="F25" s="6">
        <v>11</v>
      </c>
      <c r="G25" s="6" t="str">
        <f t="shared" si="0"/>
        <v/>
      </c>
      <c r="H25" s="7"/>
      <c r="I25" s="5">
        <v>2015</v>
      </c>
      <c r="J25" s="5">
        <v>1</v>
      </c>
    </row>
    <row r="26" spans="1:10" x14ac:dyDescent="0.25">
      <c r="A26" s="5" t="s">
        <v>48</v>
      </c>
      <c r="B26" s="6">
        <v>73</v>
      </c>
      <c r="C26" s="6">
        <v>1</v>
      </c>
      <c r="D26" s="6">
        <v>12</v>
      </c>
      <c r="E26" s="7">
        <v>6.6699981689453098</v>
      </c>
      <c r="F26" s="6">
        <v>11</v>
      </c>
      <c r="G26" s="6" t="str">
        <f t="shared" si="0"/>
        <v/>
      </c>
      <c r="H26" s="7">
        <v>9.5</v>
      </c>
      <c r="I26" s="5">
        <v>2015</v>
      </c>
      <c r="J26" s="5">
        <v>1</v>
      </c>
    </row>
    <row r="27" spans="1:10" x14ac:dyDescent="0.25">
      <c r="A27" s="5" t="s">
        <v>48</v>
      </c>
      <c r="B27" s="6">
        <v>74</v>
      </c>
      <c r="C27" s="6">
        <v>1</v>
      </c>
      <c r="D27" s="6">
        <v>7.5</v>
      </c>
      <c r="E27" s="7">
        <v>4.3000012207031304</v>
      </c>
      <c r="F27" s="6" t="s">
        <v>50</v>
      </c>
      <c r="G27" s="6" t="str">
        <f t="shared" si="0"/>
        <v/>
      </c>
      <c r="H27" s="7">
        <v>6</v>
      </c>
      <c r="I27" s="5">
        <v>2015</v>
      </c>
      <c r="J27" s="5">
        <v>1</v>
      </c>
    </row>
    <row r="28" spans="1:10" x14ac:dyDescent="0.25">
      <c r="A28" s="5" t="s">
        <v>48</v>
      </c>
      <c r="B28" s="6">
        <v>75</v>
      </c>
      <c r="C28" s="6">
        <v>1</v>
      </c>
      <c r="D28" s="6">
        <v>11</v>
      </c>
      <c r="E28" s="7">
        <v>5.8400012207031198</v>
      </c>
      <c r="F28" s="6">
        <v>11</v>
      </c>
      <c r="G28" s="6" t="str">
        <f t="shared" si="0"/>
        <v/>
      </c>
      <c r="H28" s="7">
        <v>8.25</v>
      </c>
      <c r="I28" s="5">
        <v>2015</v>
      </c>
      <c r="J28" s="5">
        <v>1</v>
      </c>
    </row>
    <row r="29" spans="1:10" x14ac:dyDescent="0.25">
      <c r="A29" s="5" t="s">
        <v>48</v>
      </c>
      <c r="B29" s="6">
        <v>76</v>
      </c>
      <c r="C29" s="6">
        <v>1</v>
      </c>
      <c r="D29" s="6">
        <v>10.6</v>
      </c>
      <c r="E29" s="7">
        <v>6.9900085449218903</v>
      </c>
      <c r="F29" s="6">
        <v>11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48</v>
      </c>
      <c r="B30" s="6">
        <v>77</v>
      </c>
      <c r="C30" s="6">
        <v>1</v>
      </c>
      <c r="D30" s="6">
        <v>10.6</v>
      </c>
      <c r="E30" s="7">
        <v>6.6800091552734298</v>
      </c>
      <c r="F30" s="6">
        <v>11</v>
      </c>
      <c r="G30" s="6" t="str">
        <f t="shared" si="0"/>
        <v/>
      </c>
      <c r="H30" s="7"/>
      <c r="I30" s="5">
        <v>2015</v>
      </c>
      <c r="J30" s="5">
        <v>1</v>
      </c>
    </row>
    <row r="31" spans="1:10" x14ac:dyDescent="0.25">
      <c r="A31" s="5" t="s">
        <v>48</v>
      </c>
      <c r="B31" s="6">
        <v>78</v>
      </c>
      <c r="C31" s="6">
        <v>3</v>
      </c>
      <c r="D31" s="6">
        <v>11</v>
      </c>
      <c r="E31" s="7">
        <v>7.8100091552734296</v>
      </c>
      <c r="F31" s="6">
        <v>11</v>
      </c>
      <c r="G31" s="6" t="str">
        <f t="shared" si="0"/>
        <v/>
      </c>
      <c r="H31" s="7"/>
      <c r="I31" s="5">
        <v>2015</v>
      </c>
      <c r="J31" s="5">
        <v>1</v>
      </c>
    </row>
    <row r="32" spans="1:10" x14ac:dyDescent="0.25">
      <c r="A32" s="5" t="s">
        <v>48</v>
      </c>
      <c r="B32" s="6">
        <v>79</v>
      </c>
      <c r="C32" s="6">
        <v>1</v>
      </c>
      <c r="D32" s="6">
        <v>13.8</v>
      </c>
      <c r="E32" s="7">
        <v>7.7999975585937502</v>
      </c>
      <c r="F32" s="6">
        <v>11</v>
      </c>
      <c r="G32" s="6" t="str">
        <f t="shared" si="0"/>
        <v/>
      </c>
      <c r="H32" s="7">
        <v>10</v>
      </c>
      <c r="I32" s="5">
        <v>2015</v>
      </c>
      <c r="J32" s="5">
        <v>1</v>
      </c>
    </row>
    <row r="33" spans="1:10" x14ac:dyDescent="0.25">
      <c r="A33" s="5" t="s">
        <v>48</v>
      </c>
      <c r="B33" s="6">
        <v>80</v>
      </c>
      <c r="C33" s="6">
        <v>1</v>
      </c>
      <c r="D33" s="6">
        <v>12.3</v>
      </c>
      <c r="E33" s="7">
        <v>6.4800024414062403</v>
      </c>
      <c r="F33" s="6">
        <v>11</v>
      </c>
      <c r="G33" s="6" t="str">
        <f t="shared" si="0"/>
        <v/>
      </c>
      <c r="H33" s="7">
        <v>9.5</v>
      </c>
      <c r="I33" s="5">
        <v>2015</v>
      </c>
      <c r="J33" s="5">
        <v>1</v>
      </c>
    </row>
    <row r="34" spans="1:10" x14ac:dyDescent="0.25">
      <c r="A34" s="5" t="s">
        <v>48</v>
      </c>
      <c r="B34" s="6">
        <v>81</v>
      </c>
      <c r="C34" s="6">
        <v>1</v>
      </c>
      <c r="D34" s="6">
        <v>11.6</v>
      </c>
      <c r="E34" s="7">
        <v>6.3099981689453202</v>
      </c>
      <c r="F34" s="6">
        <v>11</v>
      </c>
      <c r="G34" s="6" t="str">
        <f t="shared" ref="G34:G65" si="1">IF(LEFT(F34,1)="2","x","")</f>
        <v/>
      </c>
      <c r="H34" s="7">
        <v>9</v>
      </c>
      <c r="I34" s="5">
        <v>2015</v>
      </c>
      <c r="J34" s="5">
        <v>1</v>
      </c>
    </row>
    <row r="35" spans="1:10" x14ac:dyDescent="0.25">
      <c r="A35" s="5" t="s">
        <v>48</v>
      </c>
      <c r="B35" s="6">
        <v>82</v>
      </c>
      <c r="C35" s="6">
        <v>1</v>
      </c>
      <c r="D35" s="6">
        <v>10.3</v>
      </c>
      <c r="E35" s="7">
        <v>5.8300006103515596</v>
      </c>
      <c r="F35" s="6" t="s">
        <v>50</v>
      </c>
      <c r="G35" s="6" t="str">
        <f t="shared" si="1"/>
        <v/>
      </c>
      <c r="H35" s="7"/>
      <c r="I35" s="5">
        <v>2015</v>
      </c>
      <c r="J35" s="5">
        <v>1</v>
      </c>
    </row>
    <row r="36" spans="1:10" x14ac:dyDescent="0.25">
      <c r="A36" s="5" t="s">
        <v>48</v>
      </c>
      <c r="B36" s="6">
        <v>83</v>
      </c>
      <c r="C36" s="6">
        <v>1</v>
      </c>
      <c r="D36" s="6">
        <v>13.6</v>
      </c>
      <c r="E36" s="7">
        <v>6.1200061035156299</v>
      </c>
      <c r="F36" s="6">
        <v>11</v>
      </c>
      <c r="G36" s="6" t="str">
        <f t="shared" si="1"/>
        <v/>
      </c>
      <c r="H36" s="6">
        <v>8</v>
      </c>
      <c r="I36" s="5">
        <v>2015</v>
      </c>
      <c r="J36" s="5">
        <v>1</v>
      </c>
    </row>
    <row r="37" spans="1:10" x14ac:dyDescent="0.25">
      <c r="A37" s="5" t="s">
        <v>48</v>
      </c>
      <c r="B37" s="6">
        <v>84</v>
      </c>
      <c r="C37" s="6">
        <v>3</v>
      </c>
      <c r="D37" s="6">
        <v>2.1</v>
      </c>
      <c r="E37" s="7">
        <v>1.2000000000000099</v>
      </c>
      <c r="F37" s="6" t="s">
        <v>49</v>
      </c>
      <c r="G37" s="6" t="str">
        <f t="shared" si="1"/>
        <v/>
      </c>
      <c r="H37" s="7"/>
      <c r="I37" s="5">
        <v>2015</v>
      </c>
      <c r="J37" s="5">
        <v>1</v>
      </c>
    </row>
    <row r="38" spans="1:10" x14ac:dyDescent="0.25">
      <c r="A38" s="5" t="s">
        <v>48</v>
      </c>
      <c r="B38" s="6">
        <v>85</v>
      </c>
      <c r="C38" s="6">
        <v>1</v>
      </c>
      <c r="D38" s="6">
        <v>14.6</v>
      </c>
      <c r="E38" s="7">
        <v>7.0000048828125001</v>
      </c>
      <c r="F38" s="6">
        <v>11</v>
      </c>
      <c r="G38" s="6" t="str">
        <f t="shared" si="1"/>
        <v/>
      </c>
      <c r="H38" s="7">
        <v>9.5</v>
      </c>
      <c r="I38" s="5">
        <v>2015</v>
      </c>
      <c r="J38" s="5">
        <v>1</v>
      </c>
    </row>
    <row r="39" spans="1:10" x14ac:dyDescent="0.25">
      <c r="A39" s="5" t="s">
        <v>48</v>
      </c>
      <c r="B39" s="6">
        <v>86</v>
      </c>
      <c r="C39" s="6">
        <v>2</v>
      </c>
      <c r="D39" s="6">
        <v>8.1</v>
      </c>
      <c r="E39" s="7">
        <v>4.6200103759765598</v>
      </c>
      <c r="F39" s="6">
        <v>11</v>
      </c>
      <c r="G39" s="6" t="str">
        <f t="shared" si="1"/>
        <v/>
      </c>
      <c r="H39" s="6"/>
      <c r="I39" s="5">
        <v>2015</v>
      </c>
      <c r="J39" s="5">
        <v>1</v>
      </c>
    </row>
    <row r="40" spans="1:10" x14ac:dyDescent="0.25">
      <c r="A40" s="5" t="s">
        <v>48</v>
      </c>
      <c r="B40" s="6">
        <v>87</v>
      </c>
      <c r="C40" s="6">
        <v>3</v>
      </c>
      <c r="D40" s="6">
        <v>1.5</v>
      </c>
      <c r="E40" s="7">
        <v>1.8600091552734399</v>
      </c>
      <c r="F40" s="6">
        <v>11</v>
      </c>
      <c r="G40" s="6" t="str">
        <f t="shared" si="1"/>
        <v/>
      </c>
      <c r="H40" s="7"/>
      <c r="I40" s="5">
        <v>2015</v>
      </c>
      <c r="J40" s="5">
        <v>1</v>
      </c>
    </row>
    <row r="41" spans="1:10" x14ac:dyDescent="0.25">
      <c r="A41" s="5" t="s">
        <v>48</v>
      </c>
      <c r="B41" s="6">
        <v>88</v>
      </c>
      <c r="C41" s="6">
        <v>1</v>
      </c>
      <c r="D41" s="6">
        <v>10.1</v>
      </c>
      <c r="E41" s="7">
        <v>5.3000109863281102</v>
      </c>
      <c r="F41" s="6">
        <v>11</v>
      </c>
      <c r="G41" s="6" t="str">
        <f t="shared" si="1"/>
        <v/>
      </c>
      <c r="H41" s="7"/>
      <c r="I41" s="5">
        <v>2015</v>
      </c>
      <c r="J41" s="5">
        <v>1</v>
      </c>
    </row>
    <row r="42" spans="1:10" x14ac:dyDescent="0.25">
      <c r="A42" s="5" t="s">
        <v>48</v>
      </c>
      <c r="B42" s="6">
        <v>89</v>
      </c>
      <c r="C42" s="6">
        <v>3</v>
      </c>
      <c r="D42" s="6">
        <v>2.5</v>
      </c>
      <c r="E42" s="7">
        <v>3.0899975585937498</v>
      </c>
      <c r="F42" s="6" t="s">
        <v>49</v>
      </c>
      <c r="G42" s="6" t="str">
        <f t="shared" si="1"/>
        <v/>
      </c>
      <c r="H42" s="7"/>
      <c r="I42" s="5">
        <v>2015</v>
      </c>
      <c r="J42" s="5">
        <v>1</v>
      </c>
    </row>
    <row r="43" spans="1:10" x14ac:dyDescent="0.25">
      <c r="A43" s="5" t="s">
        <v>48</v>
      </c>
      <c r="B43" s="6">
        <v>90</v>
      </c>
      <c r="C43" s="6">
        <v>3</v>
      </c>
      <c r="D43" s="6">
        <v>1.9</v>
      </c>
      <c r="E43" s="7">
        <v>2.26000305175782</v>
      </c>
      <c r="F43" s="6" t="s">
        <v>49</v>
      </c>
      <c r="G43" s="6" t="str">
        <f t="shared" si="1"/>
        <v/>
      </c>
      <c r="H43" s="7"/>
      <c r="I43" s="5">
        <v>2015</v>
      </c>
      <c r="J43" s="5">
        <v>1</v>
      </c>
    </row>
    <row r="44" spans="1:10" x14ac:dyDescent="0.25">
      <c r="A44" s="5" t="s">
        <v>48</v>
      </c>
      <c r="B44" s="6">
        <v>91</v>
      </c>
      <c r="C44" s="6">
        <v>1</v>
      </c>
      <c r="D44" s="6">
        <v>14.9</v>
      </c>
      <c r="E44" s="7">
        <v>7.4600073242187603</v>
      </c>
      <c r="F44" s="6">
        <v>11</v>
      </c>
      <c r="G44" s="6" t="str">
        <f t="shared" si="1"/>
        <v/>
      </c>
      <c r="H44" s="7"/>
      <c r="I44" s="5">
        <v>2015</v>
      </c>
      <c r="J44" s="5">
        <v>1</v>
      </c>
    </row>
    <row r="45" spans="1:10" x14ac:dyDescent="0.25">
      <c r="A45" s="5" t="s">
        <v>48</v>
      </c>
      <c r="B45" s="6">
        <v>92</v>
      </c>
      <c r="C45" s="6">
        <v>2</v>
      </c>
      <c r="D45" s="6">
        <v>4</v>
      </c>
      <c r="E45" s="7">
        <v>2.1700006103515599</v>
      </c>
      <c r="F45" s="6">
        <v>11</v>
      </c>
      <c r="G45" s="6" t="str">
        <f t="shared" si="1"/>
        <v/>
      </c>
      <c r="H45" s="7"/>
      <c r="I45" s="5">
        <v>2015</v>
      </c>
      <c r="J45" s="5">
        <v>1</v>
      </c>
    </row>
    <row r="46" spans="1:10" x14ac:dyDescent="0.25">
      <c r="A46" s="5" t="s">
        <v>48</v>
      </c>
      <c r="B46" s="6">
        <v>93</v>
      </c>
      <c r="C46" s="6">
        <v>1</v>
      </c>
      <c r="D46" s="6">
        <v>12.3</v>
      </c>
      <c r="E46" s="7">
        <v>5.9600006103515497</v>
      </c>
      <c r="F46" s="6">
        <v>11</v>
      </c>
      <c r="G46" s="6" t="str">
        <f t="shared" si="1"/>
        <v/>
      </c>
      <c r="H46" s="6"/>
      <c r="I46" s="5">
        <v>2015</v>
      </c>
      <c r="J46" s="5">
        <v>1</v>
      </c>
    </row>
    <row r="47" spans="1:10" x14ac:dyDescent="0.25">
      <c r="A47" s="5" t="s">
        <v>48</v>
      </c>
      <c r="B47" s="6">
        <v>94</v>
      </c>
      <c r="C47" s="6">
        <v>1</v>
      </c>
      <c r="D47" s="6">
        <v>11.6</v>
      </c>
      <c r="E47" s="7">
        <v>6.0399999999999903</v>
      </c>
      <c r="F47" s="6">
        <v>11</v>
      </c>
      <c r="G47" s="6" t="str">
        <f t="shared" si="1"/>
        <v/>
      </c>
      <c r="H47" s="7"/>
      <c r="I47" s="5">
        <v>2015</v>
      </c>
      <c r="J47" s="5">
        <v>1</v>
      </c>
    </row>
    <row r="48" spans="1:10" x14ac:dyDescent="0.25">
      <c r="A48" s="5" t="s">
        <v>48</v>
      </c>
      <c r="B48" s="6">
        <v>95</v>
      </c>
      <c r="C48" s="6">
        <v>1</v>
      </c>
      <c r="D48" s="6">
        <v>8.1999999999999993</v>
      </c>
      <c r="E48" s="7">
        <v>4.6200073242187596</v>
      </c>
      <c r="F48" s="6">
        <v>11</v>
      </c>
      <c r="G48" s="6" t="str">
        <f t="shared" si="1"/>
        <v/>
      </c>
      <c r="H48" s="7"/>
      <c r="I48" s="5">
        <v>2015</v>
      </c>
      <c r="J48" s="5">
        <v>1</v>
      </c>
    </row>
    <row r="49" spans="1:10" x14ac:dyDescent="0.25">
      <c r="A49" s="5" t="s">
        <v>48</v>
      </c>
      <c r="B49" s="6">
        <v>96</v>
      </c>
      <c r="C49" s="6">
        <v>1</v>
      </c>
      <c r="D49" s="6">
        <v>10.4</v>
      </c>
      <c r="E49" s="7">
        <v>6.2200115966796803</v>
      </c>
      <c r="F49" s="6">
        <v>11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48</v>
      </c>
      <c r="B50" s="6">
        <v>97</v>
      </c>
      <c r="C50" s="6">
        <v>1</v>
      </c>
      <c r="D50" s="6">
        <v>9.1999999999999993</v>
      </c>
      <c r="E50" s="7">
        <v>4.52999755859374</v>
      </c>
      <c r="F50" s="6">
        <v>11</v>
      </c>
      <c r="G50" s="6" t="str">
        <f t="shared" si="1"/>
        <v/>
      </c>
      <c r="H50" s="7"/>
      <c r="I50" s="5">
        <v>2015</v>
      </c>
      <c r="J50" s="5">
        <v>1</v>
      </c>
    </row>
    <row r="51" spans="1:10" x14ac:dyDescent="0.25">
      <c r="A51" s="5" t="s">
        <v>48</v>
      </c>
      <c r="B51" s="6">
        <v>98</v>
      </c>
      <c r="C51" s="6">
        <v>2</v>
      </c>
      <c r="D51" s="6">
        <v>4.9000000000000004</v>
      </c>
      <c r="E51" s="7">
        <v>2.64000122070314</v>
      </c>
      <c r="F51" s="6">
        <v>11</v>
      </c>
      <c r="G51" s="6" t="str">
        <f t="shared" si="1"/>
        <v/>
      </c>
      <c r="H51" s="7"/>
      <c r="I51" s="5">
        <v>2015</v>
      </c>
      <c r="J51" s="5">
        <v>1</v>
      </c>
    </row>
    <row r="52" spans="1:10" x14ac:dyDescent="0.25">
      <c r="A52" s="5" t="s">
        <v>48</v>
      </c>
      <c r="B52" s="6">
        <v>99</v>
      </c>
      <c r="C52" s="6">
        <v>1</v>
      </c>
      <c r="D52" s="6">
        <v>8.6</v>
      </c>
      <c r="E52" s="7">
        <v>4.9800036621093602</v>
      </c>
      <c r="F52" s="6">
        <v>11</v>
      </c>
      <c r="G52" s="6" t="str">
        <f t="shared" si="1"/>
        <v/>
      </c>
      <c r="H52" s="7"/>
      <c r="I52" s="5">
        <v>2015</v>
      </c>
      <c r="J52" s="5">
        <v>1</v>
      </c>
    </row>
    <row r="53" spans="1:10" x14ac:dyDescent="0.25">
      <c r="A53" s="5" t="s">
        <v>48</v>
      </c>
      <c r="B53" s="6">
        <v>100</v>
      </c>
      <c r="C53" s="6">
        <v>1</v>
      </c>
      <c r="D53" s="6">
        <v>7.4</v>
      </c>
      <c r="E53" s="7">
        <v>4.6300012207031198</v>
      </c>
      <c r="F53" s="6">
        <v>11</v>
      </c>
      <c r="G53" s="6" t="str">
        <f t="shared" si="1"/>
        <v/>
      </c>
      <c r="H53" s="7"/>
      <c r="I53" s="5">
        <v>2015</v>
      </c>
      <c r="J53" s="5">
        <v>1</v>
      </c>
    </row>
    <row r="54" spans="1:10" x14ac:dyDescent="0.25">
      <c r="A54" s="5" t="s">
        <v>48</v>
      </c>
      <c r="B54" s="6">
        <v>101</v>
      </c>
      <c r="C54" s="6">
        <v>1</v>
      </c>
      <c r="D54" s="6">
        <v>9.6999999999999993</v>
      </c>
      <c r="E54" s="7">
        <v>5.7100018310546803</v>
      </c>
      <c r="F54" s="6">
        <v>11</v>
      </c>
      <c r="G54" s="6" t="str">
        <f t="shared" si="1"/>
        <v/>
      </c>
      <c r="H54" s="7"/>
      <c r="I54" s="5">
        <v>2015</v>
      </c>
      <c r="J54" s="5">
        <v>1</v>
      </c>
    </row>
    <row r="55" spans="1:10" x14ac:dyDescent="0.25">
      <c r="A55" s="5" t="s">
        <v>48</v>
      </c>
      <c r="B55" s="6">
        <v>102</v>
      </c>
      <c r="C55" s="6">
        <v>1</v>
      </c>
      <c r="D55" s="6">
        <v>13.6</v>
      </c>
      <c r="E55" s="7">
        <v>6.8700018310546698</v>
      </c>
      <c r="F55" s="6">
        <v>11</v>
      </c>
      <c r="G55" s="6" t="str">
        <f t="shared" si="1"/>
        <v/>
      </c>
      <c r="H55" s="7"/>
      <c r="I55" s="5">
        <v>2015</v>
      </c>
      <c r="J55" s="5">
        <v>1</v>
      </c>
    </row>
    <row r="56" spans="1:10" x14ac:dyDescent="0.25">
      <c r="A56" s="5" t="s">
        <v>48</v>
      </c>
      <c r="B56" s="6">
        <v>103</v>
      </c>
      <c r="C56" s="6">
        <v>2</v>
      </c>
      <c r="D56" s="6">
        <v>2</v>
      </c>
      <c r="E56" s="7">
        <v>0.87000854492188695</v>
      </c>
      <c r="F56" s="6">
        <v>11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48</v>
      </c>
      <c r="B57" s="6">
        <v>104</v>
      </c>
      <c r="C57" s="6">
        <v>1</v>
      </c>
      <c r="D57" s="6">
        <v>8</v>
      </c>
      <c r="E57" s="7">
        <v>5.0200036621093798</v>
      </c>
      <c r="F57" s="6">
        <v>11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48</v>
      </c>
      <c r="B58" s="6">
        <v>105</v>
      </c>
      <c r="C58" s="6">
        <v>1</v>
      </c>
      <c r="D58" s="6">
        <v>4.8</v>
      </c>
      <c r="E58" s="7">
        <v>3.4600042724609299</v>
      </c>
      <c r="F58" s="6" t="s">
        <v>51</v>
      </c>
      <c r="G58" s="6" t="str">
        <f t="shared" si="1"/>
        <v/>
      </c>
      <c r="H58" s="7"/>
      <c r="I58" s="5">
        <v>2015</v>
      </c>
      <c r="J58" s="5">
        <v>1</v>
      </c>
    </row>
    <row r="59" spans="1:10" x14ac:dyDescent="0.25">
      <c r="A59" s="5" t="s">
        <v>48</v>
      </c>
      <c r="B59" s="6">
        <v>106</v>
      </c>
      <c r="C59" s="6">
        <v>1</v>
      </c>
      <c r="D59" s="6">
        <v>11.8</v>
      </c>
      <c r="E59" s="7">
        <v>6.5400030517578198</v>
      </c>
      <c r="F59" s="6">
        <v>11</v>
      </c>
      <c r="G59" s="6" t="str">
        <f t="shared" si="1"/>
        <v/>
      </c>
      <c r="H59" s="7"/>
      <c r="I59" s="5">
        <v>2015</v>
      </c>
      <c r="J59" s="5">
        <v>1</v>
      </c>
    </row>
    <row r="60" spans="1:10" x14ac:dyDescent="0.25">
      <c r="A60" s="5" t="s">
        <v>48</v>
      </c>
      <c r="B60" s="6">
        <v>107</v>
      </c>
      <c r="C60" s="6">
        <v>1</v>
      </c>
      <c r="D60" s="6">
        <v>6.8</v>
      </c>
      <c r="E60" s="7">
        <v>3.7400061035156398</v>
      </c>
      <c r="F60" s="6">
        <v>11</v>
      </c>
      <c r="G60" s="6" t="str">
        <f t="shared" si="1"/>
        <v/>
      </c>
      <c r="H60" s="7"/>
      <c r="I60" s="5">
        <v>2015</v>
      </c>
      <c r="J60" s="5">
        <v>1</v>
      </c>
    </row>
    <row r="61" spans="1:10" x14ac:dyDescent="0.25">
      <c r="A61" s="5" t="s">
        <v>48</v>
      </c>
      <c r="B61" s="6">
        <v>108</v>
      </c>
      <c r="C61" s="6">
        <v>1</v>
      </c>
      <c r="D61" s="6">
        <v>13</v>
      </c>
      <c r="E61" s="7">
        <v>6.6300079345703198</v>
      </c>
      <c r="F61" s="6">
        <v>11</v>
      </c>
      <c r="G61" s="6" t="str">
        <f t="shared" si="1"/>
        <v/>
      </c>
      <c r="H61" s="7"/>
      <c r="I61" s="5">
        <v>2015</v>
      </c>
      <c r="J61" s="5">
        <v>1</v>
      </c>
    </row>
    <row r="62" spans="1:10" x14ac:dyDescent="0.25">
      <c r="A62" s="5" t="s">
        <v>48</v>
      </c>
      <c r="B62" s="6">
        <v>109</v>
      </c>
      <c r="C62" s="6">
        <v>1</v>
      </c>
      <c r="D62" s="6">
        <v>9.8000000000000007</v>
      </c>
      <c r="E62" s="7">
        <v>5.4400091552734198</v>
      </c>
      <c r="F62" s="6" t="s">
        <v>50</v>
      </c>
      <c r="G62" s="6" t="str">
        <f t="shared" si="1"/>
        <v/>
      </c>
      <c r="H62" s="7">
        <v>8</v>
      </c>
      <c r="I62" s="5">
        <v>2015</v>
      </c>
      <c r="J62" s="5">
        <v>1</v>
      </c>
    </row>
    <row r="63" spans="1:10" x14ac:dyDescent="0.25">
      <c r="A63" s="5" t="s">
        <v>48</v>
      </c>
      <c r="B63" s="6">
        <v>110</v>
      </c>
      <c r="C63" s="6">
        <v>2</v>
      </c>
      <c r="D63" s="6">
        <v>2</v>
      </c>
      <c r="E63" s="7">
        <v>0.81000610351563296</v>
      </c>
      <c r="F63" s="6">
        <v>11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48</v>
      </c>
      <c r="B64" s="6">
        <v>111</v>
      </c>
      <c r="C64" s="6">
        <v>1</v>
      </c>
      <c r="D64" s="6">
        <v>10.7</v>
      </c>
      <c r="E64" s="7">
        <v>6.8300079345703102</v>
      </c>
      <c r="F64" s="6">
        <v>11</v>
      </c>
      <c r="G64" s="6" t="str">
        <f t="shared" si="1"/>
        <v/>
      </c>
      <c r="H64" s="7"/>
      <c r="I64" s="5">
        <v>2015</v>
      </c>
      <c r="J64" s="5">
        <v>1</v>
      </c>
    </row>
    <row r="65" spans="1:10" x14ac:dyDescent="0.25">
      <c r="A65" s="5" t="s">
        <v>48</v>
      </c>
      <c r="B65" s="6">
        <v>112</v>
      </c>
      <c r="C65" s="6">
        <v>1</v>
      </c>
      <c r="D65" s="6">
        <v>6</v>
      </c>
      <c r="E65" s="7">
        <v>4.0099975585937599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48</v>
      </c>
      <c r="B66" s="6">
        <v>113</v>
      </c>
      <c r="C66" s="6">
        <v>1</v>
      </c>
      <c r="D66" s="6">
        <v>8</v>
      </c>
      <c r="E66" s="7">
        <v>4.9100054931640704</v>
      </c>
      <c r="F66" s="6">
        <v>11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48</v>
      </c>
      <c r="B67" s="6">
        <v>114</v>
      </c>
      <c r="C67" s="6">
        <v>1</v>
      </c>
      <c r="D67" s="6">
        <v>12.2</v>
      </c>
      <c r="E67" s="7">
        <v>6.4100115966796798</v>
      </c>
      <c r="F67" s="6">
        <v>11</v>
      </c>
      <c r="G67" s="6" t="str">
        <f t="shared" si="2"/>
        <v/>
      </c>
      <c r="H67" s="7"/>
      <c r="I67" s="5">
        <v>2015</v>
      </c>
      <c r="J67" s="5">
        <v>1</v>
      </c>
    </row>
    <row r="68" spans="1:10" x14ac:dyDescent="0.25">
      <c r="A68" s="5" t="s">
        <v>48</v>
      </c>
      <c r="B68" s="6">
        <v>115</v>
      </c>
      <c r="C68" s="6">
        <v>3</v>
      </c>
      <c r="D68" s="6">
        <v>0.8</v>
      </c>
      <c r="E68" s="7">
        <v>1.18999999999999</v>
      </c>
      <c r="F68" s="6" t="s">
        <v>49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48</v>
      </c>
      <c r="B69" s="6">
        <v>116</v>
      </c>
      <c r="C69" s="6">
        <v>1</v>
      </c>
      <c r="D69" s="6">
        <v>11.2</v>
      </c>
      <c r="E69" s="7">
        <v>6.9000036621093797</v>
      </c>
      <c r="F69" s="6">
        <v>11</v>
      </c>
      <c r="G69" s="6" t="str">
        <f t="shared" si="2"/>
        <v/>
      </c>
      <c r="H69" s="7"/>
      <c r="I69" s="5">
        <v>2015</v>
      </c>
      <c r="J69" s="5">
        <v>1</v>
      </c>
    </row>
    <row r="70" spans="1:10" x14ac:dyDescent="0.25">
      <c r="A70" s="5" t="s">
        <v>48</v>
      </c>
      <c r="B70" s="6">
        <v>117</v>
      </c>
      <c r="C70" s="6">
        <v>1</v>
      </c>
      <c r="D70" s="6">
        <v>11.4</v>
      </c>
      <c r="E70" s="7">
        <v>6.1500030517577997</v>
      </c>
      <c r="F70" s="6">
        <v>11</v>
      </c>
      <c r="G70" s="6" t="str">
        <f t="shared" si="2"/>
        <v/>
      </c>
      <c r="H70" s="7">
        <v>7.75</v>
      </c>
      <c r="I70" s="5">
        <v>2015</v>
      </c>
      <c r="J70" s="5">
        <v>1</v>
      </c>
    </row>
    <row r="71" spans="1:10" x14ac:dyDescent="0.25">
      <c r="A71" s="5" t="s">
        <v>48</v>
      </c>
      <c r="B71" s="6">
        <v>118</v>
      </c>
      <c r="C71" s="6">
        <v>1</v>
      </c>
      <c r="D71" s="6">
        <v>11.6</v>
      </c>
      <c r="E71" s="7">
        <v>6.7100006103515497</v>
      </c>
      <c r="F71" s="6">
        <v>11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48</v>
      </c>
      <c r="B72" s="6">
        <v>119</v>
      </c>
      <c r="C72" s="6">
        <v>2</v>
      </c>
      <c r="D72" s="6">
        <v>2.4</v>
      </c>
      <c r="E72" s="7">
        <v>1.37000549316405</v>
      </c>
      <c r="F72" s="6">
        <v>11</v>
      </c>
      <c r="G72" s="6" t="str">
        <f t="shared" si="2"/>
        <v/>
      </c>
      <c r="H72" s="7"/>
      <c r="I72" s="5">
        <v>2015</v>
      </c>
      <c r="J72" s="5">
        <v>1</v>
      </c>
    </row>
    <row r="73" spans="1:10" x14ac:dyDescent="0.25">
      <c r="A73" s="5" t="s">
        <v>48</v>
      </c>
      <c r="B73" s="6">
        <v>120</v>
      </c>
      <c r="C73" s="6">
        <v>1</v>
      </c>
      <c r="D73" s="6">
        <v>5</v>
      </c>
      <c r="E73" s="7">
        <v>3.5800115966796899</v>
      </c>
      <c r="F73" s="6">
        <v>11</v>
      </c>
      <c r="G73" s="6" t="str">
        <f t="shared" si="2"/>
        <v/>
      </c>
      <c r="H73" s="7"/>
      <c r="I73" s="5">
        <v>2015</v>
      </c>
      <c r="J73" s="5">
        <v>1</v>
      </c>
    </row>
    <row r="74" spans="1:10" x14ac:dyDescent="0.25">
      <c r="A74" s="5" t="s">
        <v>48</v>
      </c>
      <c r="B74" s="6">
        <v>121</v>
      </c>
      <c r="C74" s="6">
        <v>1</v>
      </c>
      <c r="D74" s="6">
        <v>12.3</v>
      </c>
      <c r="E74" s="7">
        <v>7.5199987792968797</v>
      </c>
      <c r="F74" s="6">
        <v>11</v>
      </c>
      <c r="G74" s="6" t="str">
        <f t="shared" si="2"/>
        <v/>
      </c>
      <c r="H74" s="7"/>
      <c r="I74" s="5">
        <v>2015</v>
      </c>
      <c r="J74" s="5">
        <v>1</v>
      </c>
    </row>
    <row r="75" spans="1:10" x14ac:dyDescent="0.25">
      <c r="A75" s="5" t="s">
        <v>48</v>
      </c>
      <c r="B75" s="6">
        <v>122</v>
      </c>
      <c r="C75" s="6">
        <v>1</v>
      </c>
      <c r="D75" s="6">
        <v>8</v>
      </c>
      <c r="E75" s="7">
        <v>4.35000488281249</v>
      </c>
      <c r="F75" s="6">
        <v>11</v>
      </c>
      <c r="G75" s="6" t="str">
        <f t="shared" si="2"/>
        <v/>
      </c>
      <c r="H75" s="7"/>
      <c r="I75" s="5">
        <v>2015</v>
      </c>
      <c r="J75" s="5">
        <v>1</v>
      </c>
    </row>
    <row r="76" spans="1:10" x14ac:dyDescent="0.25">
      <c r="A76" s="5" t="s">
        <v>48</v>
      </c>
      <c r="B76" s="6">
        <v>141</v>
      </c>
      <c r="C76" s="6">
        <v>1</v>
      </c>
      <c r="D76" s="6">
        <v>11</v>
      </c>
      <c r="E76" s="7">
        <v>7.2200103759765497</v>
      </c>
      <c r="F76" s="6">
        <v>11</v>
      </c>
      <c r="G76" s="6" t="str">
        <f t="shared" si="2"/>
        <v/>
      </c>
      <c r="H76" s="7"/>
      <c r="I76" s="5">
        <v>2015</v>
      </c>
      <c r="J76" s="5">
        <v>1</v>
      </c>
    </row>
    <row r="77" spans="1:10" x14ac:dyDescent="0.25">
      <c r="A77" s="5" t="s">
        <v>48</v>
      </c>
      <c r="B77" s="6">
        <v>142</v>
      </c>
      <c r="C77" s="6">
        <v>2</v>
      </c>
      <c r="D77" s="6">
        <v>2.8</v>
      </c>
      <c r="E77" s="7">
        <v>1.5600085449218799</v>
      </c>
      <c r="F77" s="6">
        <v>11</v>
      </c>
      <c r="G77" s="6" t="str">
        <f t="shared" si="2"/>
        <v/>
      </c>
      <c r="H77" s="6"/>
      <c r="I77" s="5">
        <v>2015</v>
      </c>
      <c r="J77" s="5">
        <v>1</v>
      </c>
    </row>
    <row r="78" spans="1:10" x14ac:dyDescent="0.25">
      <c r="A78" s="5" t="s">
        <v>48</v>
      </c>
      <c r="B78" s="6">
        <v>143</v>
      </c>
      <c r="C78" s="6">
        <v>1</v>
      </c>
      <c r="D78" s="6">
        <v>8.6999999999999993</v>
      </c>
      <c r="E78" s="7">
        <v>5.9100085449218698</v>
      </c>
      <c r="F78" s="6">
        <v>11</v>
      </c>
      <c r="G78" s="6" t="str">
        <f t="shared" si="2"/>
        <v/>
      </c>
      <c r="H78" s="7"/>
      <c r="I78" s="5">
        <v>2015</v>
      </c>
      <c r="J78" s="5">
        <v>1</v>
      </c>
    </row>
    <row r="79" spans="1:10" x14ac:dyDescent="0.25">
      <c r="A79" s="5" t="s">
        <v>48</v>
      </c>
      <c r="B79" s="6">
        <v>144</v>
      </c>
      <c r="C79" s="6">
        <v>1</v>
      </c>
      <c r="D79" s="6">
        <v>6.2</v>
      </c>
      <c r="E79" s="7">
        <v>3.5200012207031302</v>
      </c>
      <c r="F79" s="6">
        <v>14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48</v>
      </c>
      <c r="B80" s="6">
        <v>145</v>
      </c>
      <c r="C80" s="6">
        <v>1</v>
      </c>
      <c r="D80" s="6">
        <v>9.4</v>
      </c>
      <c r="E80" s="7">
        <v>5.7600048828124901</v>
      </c>
      <c r="F80" s="6">
        <v>11</v>
      </c>
      <c r="G80" s="6" t="str">
        <f t="shared" si="2"/>
        <v/>
      </c>
      <c r="H80" s="7"/>
      <c r="I80" s="5">
        <v>2015</v>
      </c>
      <c r="J80" s="5">
        <v>1</v>
      </c>
    </row>
    <row r="81" spans="1:10" x14ac:dyDescent="0.25">
      <c r="A81" s="5" t="s">
        <v>48</v>
      </c>
      <c r="B81" s="6">
        <v>146</v>
      </c>
      <c r="C81" s="6">
        <v>1</v>
      </c>
      <c r="D81" s="6">
        <v>7.6</v>
      </c>
      <c r="E81" s="7">
        <v>4.5500048828125097</v>
      </c>
      <c r="F81" s="6">
        <v>11</v>
      </c>
      <c r="G81" s="6" t="str">
        <f t="shared" si="2"/>
        <v/>
      </c>
      <c r="H81" s="7"/>
      <c r="I81" s="5">
        <v>2015</v>
      </c>
      <c r="J81" s="5">
        <v>1</v>
      </c>
    </row>
    <row r="82" spans="1:10" x14ac:dyDescent="0.25">
      <c r="A82" s="5" t="s">
        <v>48</v>
      </c>
      <c r="B82" s="6">
        <v>147</v>
      </c>
      <c r="C82" s="6">
        <v>1</v>
      </c>
      <c r="D82" s="6">
        <v>9</v>
      </c>
      <c r="E82" s="7">
        <v>4.8300006103515596</v>
      </c>
      <c r="F82" s="6" t="s">
        <v>50</v>
      </c>
      <c r="G82" s="6" t="str">
        <f t="shared" si="2"/>
        <v/>
      </c>
      <c r="H82" s="7"/>
      <c r="I82" s="5">
        <v>2015</v>
      </c>
      <c r="J82" s="5">
        <v>1</v>
      </c>
    </row>
    <row r="83" spans="1:10" x14ac:dyDescent="0.25">
      <c r="A83" s="5" t="s">
        <v>48</v>
      </c>
      <c r="B83" s="6">
        <v>148</v>
      </c>
      <c r="C83" s="6">
        <v>1</v>
      </c>
      <c r="D83" s="6">
        <v>11.8</v>
      </c>
      <c r="E83" s="7">
        <v>6.4200079345703198</v>
      </c>
      <c r="F83" s="6">
        <v>11</v>
      </c>
      <c r="G83" s="6" t="str">
        <f t="shared" si="2"/>
        <v/>
      </c>
      <c r="H83" s="7">
        <v>8</v>
      </c>
      <c r="I83" s="5">
        <v>2015</v>
      </c>
      <c r="J83" s="5">
        <v>1</v>
      </c>
    </row>
    <row r="84" spans="1:10" x14ac:dyDescent="0.25">
      <c r="A84" s="5" t="s">
        <v>48</v>
      </c>
      <c r="B84" s="6">
        <v>149</v>
      </c>
      <c r="C84" s="6">
        <v>1</v>
      </c>
      <c r="D84" s="6">
        <v>10.4</v>
      </c>
      <c r="E84" s="7">
        <v>5.2300079345703203</v>
      </c>
      <c r="F84" s="6">
        <v>11</v>
      </c>
      <c r="G84" s="6" t="str">
        <f t="shared" si="2"/>
        <v/>
      </c>
      <c r="H84" s="7"/>
      <c r="I84" s="5">
        <v>2015</v>
      </c>
      <c r="J84" s="5">
        <v>1</v>
      </c>
    </row>
    <row r="85" spans="1:10" x14ac:dyDescent="0.25">
      <c r="A85" s="5" t="s">
        <v>48</v>
      </c>
      <c r="B85" s="6">
        <v>150</v>
      </c>
      <c r="C85" s="6">
        <v>1</v>
      </c>
      <c r="D85" s="6">
        <v>11.1</v>
      </c>
      <c r="E85" s="7">
        <v>6.2800079345702997</v>
      </c>
      <c r="F85" s="6">
        <v>11</v>
      </c>
      <c r="G85" s="6" t="str">
        <f t="shared" si="2"/>
        <v/>
      </c>
      <c r="H85" s="7"/>
      <c r="I85" s="5">
        <v>2015</v>
      </c>
      <c r="J85" s="5">
        <v>1</v>
      </c>
    </row>
    <row r="86" spans="1:10" x14ac:dyDescent="0.25">
      <c r="A86" s="5" t="s">
        <v>48</v>
      </c>
      <c r="B86" s="6">
        <v>151</v>
      </c>
      <c r="C86" s="6">
        <v>1</v>
      </c>
      <c r="D86" s="6">
        <v>6</v>
      </c>
      <c r="E86" s="7">
        <v>2.5800091552734399</v>
      </c>
      <c r="F86" s="6">
        <v>22</v>
      </c>
      <c r="G86" s="6" t="str">
        <f t="shared" si="2"/>
        <v>x</v>
      </c>
      <c r="H86" s="7"/>
      <c r="I86" s="5">
        <v>2015</v>
      </c>
      <c r="J86" s="5">
        <v>1</v>
      </c>
    </row>
    <row r="87" spans="1:10" x14ac:dyDescent="0.25">
      <c r="A87" s="5" t="s">
        <v>48</v>
      </c>
      <c r="B87" s="6">
        <v>152</v>
      </c>
      <c r="C87" s="6">
        <v>1</v>
      </c>
      <c r="D87" s="6">
        <v>8.6</v>
      </c>
      <c r="E87" s="7">
        <v>4.9100048828125002</v>
      </c>
      <c r="F87" s="6">
        <v>11</v>
      </c>
      <c r="G87" s="6" t="str">
        <f t="shared" si="2"/>
        <v/>
      </c>
      <c r="H87" s="7"/>
      <c r="I87" s="5">
        <v>2015</v>
      </c>
      <c r="J87" s="5">
        <v>1</v>
      </c>
    </row>
    <row r="88" spans="1:10" x14ac:dyDescent="0.25">
      <c r="A88" s="5" t="s">
        <v>48</v>
      </c>
      <c r="B88" s="6">
        <v>153</v>
      </c>
      <c r="C88" s="6">
        <v>3</v>
      </c>
      <c r="D88" s="6">
        <v>1</v>
      </c>
      <c r="E88" s="7">
        <v>1.6600030517578199</v>
      </c>
      <c r="F88" s="6">
        <v>11</v>
      </c>
      <c r="G88" s="6" t="str">
        <f t="shared" si="2"/>
        <v/>
      </c>
      <c r="H88" s="7"/>
      <c r="I88" s="5">
        <v>2015</v>
      </c>
      <c r="J88" s="5">
        <v>1</v>
      </c>
    </row>
    <row r="89" spans="1:10" x14ac:dyDescent="0.25">
      <c r="A89" s="5" t="s">
        <v>48</v>
      </c>
      <c r="B89" s="6">
        <v>154</v>
      </c>
      <c r="C89" s="6">
        <v>1</v>
      </c>
      <c r="D89" s="6">
        <v>13.8</v>
      </c>
      <c r="E89" s="7">
        <v>7.04000732421874</v>
      </c>
      <c r="F89" s="6">
        <v>11</v>
      </c>
      <c r="G89" s="6" t="str">
        <f t="shared" si="2"/>
        <v/>
      </c>
      <c r="H89" s="7"/>
      <c r="I89" s="5">
        <v>2015</v>
      </c>
      <c r="J89" s="5">
        <v>1</v>
      </c>
    </row>
    <row r="90" spans="1:10" x14ac:dyDescent="0.25">
      <c r="A90" s="5" t="s">
        <v>48</v>
      </c>
      <c r="B90" s="6">
        <v>155</v>
      </c>
      <c r="C90" s="6">
        <v>3</v>
      </c>
      <c r="D90" s="6">
        <v>2</v>
      </c>
      <c r="E90" s="7">
        <v>2.3499975585937398</v>
      </c>
      <c r="F90" s="6" t="s">
        <v>49</v>
      </c>
      <c r="G90" s="6" t="str">
        <f t="shared" si="2"/>
        <v/>
      </c>
      <c r="H90" s="7"/>
      <c r="I90" s="5">
        <v>2015</v>
      </c>
      <c r="J90" s="5">
        <v>1</v>
      </c>
    </row>
    <row r="91" spans="1:10" x14ac:dyDescent="0.25">
      <c r="A91" s="5" t="s">
        <v>48</v>
      </c>
      <c r="B91" s="6">
        <v>156</v>
      </c>
      <c r="C91" s="6">
        <v>1</v>
      </c>
      <c r="D91" s="6">
        <v>14.8</v>
      </c>
      <c r="E91" s="7">
        <v>6.6800085449218898</v>
      </c>
      <c r="F91" s="6">
        <v>11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48</v>
      </c>
      <c r="B92" s="6">
        <v>157</v>
      </c>
      <c r="C92" s="6">
        <v>1</v>
      </c>
      <c r="D92" s="6">
        <v>3.2</v>
      </c>
      <c r="E92" s="7">
        <v>2.3000030517578098</v>
      </c>
      <c r="F92" s="6">
        <v>22</v>
      </c>
      <c r="G92" s="6" t="str">
        <f t="shared" si="2"/>
        <v>x</v>
      </c>
      <c r="H92" s="7"/>
      <c r="I92" s="5">
        <v>2015</v>
      </c>
      <c r="J92" s="5">
        <v>1</v>
      </c>
    </row>
    <row r="93" spans="1:10" x14ac:dyDescent="0.25">
      <c r="A93" s="5" t="s">
        <v>48</v>
      </c>
      <c r="B93" s="6">
        <v>158</v>
      </c>
      <c r="C93" s="6">
        <v>3</v>
      </c>
      <c r="D93" s="6">
        <v>2</v>
      </c>
      <c r="E93" s="7">
        <v>1.3299987792968799</v>
      </c>
      <c r="F93" s="6">
        <v>11</v>
      </c>
      <c r="G93" s="6" t="str">
        <f t="shared" si="2"/>
        <v/>
      </c>
      <c r="H93" s="7"/>
      <c r="I93" s="5">
        <v>2015</v>
      </c>
      <c r="J93" s="5">
        <v>1</v>
      </c>
    </row>
    <row r="94" spans="1:10" x14ac:dyDescent="0.25">
      <c r="A94" s="5" t="s">
        <v>48</v>
      </c>
      <c r="B94" s="6">
        <v>159</v>
      </c>
      <c r="C94" s="6">
        <v>1</v>
      </c>
      <c r="D94" s="6">
        <v>10.9</v>
      </c>
      <c r="E94" s="7">
        <v>5.0100048828124901</v>
      </c>
      <c r="F94" s="6">
        <v>11</v>
      </c>
      <c r="G94" s="6" t="str">
        <f t="shared" si="2"/>
        <v/>
      </c>
      <c r="H94" s="7"/>
      <c r="I94" s="5">
        <v>2015</v>
      </c>
      <c r="J94" s="5">
        <v>1</v>
      </c>
    </row>
    <row r="95" spans="1:10" x14ac:dyDescent="0.25">
      <c r="A95" s="5" t="s">
        <v>48</v>
      </c>
      <c r="B95" s="6">
        <v>160</v>
      </c>
      <c r="C95" s="6">
        <v>1</v>
      </c>
      <c r="D95" s="6">
        <v>11.5</v>
      </c>
      <c r="E95" s="7">
        <v>6.19001159667968</v>
      </c>
      <c r="F95" s="6">
        <v>11</v>
      </c>
      <c r="G95" s="6" t="str">
        <f t="shared" si="2"/>
        <v/>
      </c>
      <c r="H95" s="7"/>
      <c r="I95" s="5">
        <v>2015</v>
      </c>
      <c r="J95" s="5">
        <v>1</v>
      </c>
    </row>
    <row r="96" spans="1:10" x14ac:dyDescent="0.25">
      <c r="A96" s="5" t="s">
        <v>48</v>
      </c>
      <c r="B96" s="6">
        <v>161</v>
      </c>
      <c r="C96" s="6">
        <v>1</v>
      </c>
      <c r="D96" s="6">
        <v>10.7</v>
      </c>
      <c r="E96" s="7">
        <v>5.4400030517578202</v>
      </c>
      <c r="F96" s="6">
        <v>11</v>
      </c>
      <c r="G96" s="6" t="str">
        <f t="shared" si="2"/>
        <v/>
      </c>
      <c r="H96" s="7">
        <v>7.75</v>
      </c>
      <c r="I96" s="5">
        <v>2015</v>
      </c>
      <c r="J96" s="5">
        <v>1</v>
      </c>
    </row>
    <row r="97" spans="1:10" x14ac:dyDescent="0.25">
      <c r="A97" s="5" t="s">
        <v>48</v>
      </c>
      <c r="B97" s="6">
        <v>162</v>
      </c>
      <c r="C97" s="6">
        <v>1</v>
      </c>
      <c r="D97" s="6">
        <v>7.7</v>
      </c>
      <c r="E97" s="7">
        <v>4.1800097656250097</v>
      </c>
      <c r="F97" s="6">
        <v>11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48</v>
      </c>
      <c r="B98" s="6">
        <v>163</v>
      </c>
      <c r="C98" s="6">
        <v>1</v>
      </c>
      <c r="D98" s="6">
        <v>7</v>
      </c>
      <c r="E98" s="7">
        <v>4.3300085449218599</v>
      </c>
      <c r="F98" s="6" t="s">
        <v>50</v>
      </c>
      <c r="G98" s="6" t="str">
        <f t="shared" ref="G98:G129" si="3">IF(LEFT(F98,1)="2","x","")</f>
        <v/>
      </c>
      <c r="H98" s="6"/>
      <c r="I98" s="5">
        <v>2015</v>
      </c>
      <c r="J98" s="5">
        <v>1</v>
      </c>
    </row>
    <row r="99" spans="1:10" x14ac:dyDescent="0.25">
      <c r="A99" s="5" t="s">
        <v>48</v>
      </c>
      <c r="B99" s="6">
        <v>164</v>
      </c>
      <c r="C99" s="6">
        <v>1</v>
      </c>
      <c r="D99" s="6">
        <v>10.8</v>
      </c>
      <c r="E99" s="7">
        <v>5.2699981689452997</v>
      </c>
      <c r="F99" s="6">
        <v>11</v>
      </c>
      <c r="G99" s="6" t="str">
        <f t="shared" si="3"/>
        <v/>
      </c>
      <c r="H99" s="6"/>
      <c r="I99" s="5">
        <v>2015</v>
      </c>
      <c r="J99" s="5">
        <v>1</v>
      </c>
    </row>
    <row r="100" spans="1:10" x14ac:dyDescent="0.25">
      <c r="A100" s="5" t="s">
        <v>48</v>
      </c>
      <c r="B100" s="6">
        <v>165</v>
      </c>
      <c r="C100" s="6">
        <v>1</v>
      </c>
      <c r="D100" s="6">
        <v>12.3</v>
      </c>
      <c r="E100" s="7">
        <v>6.1400042724609403</v>
      </c>
      <c r="F100" s="6">
        <v>11</v>
      </c>
      <c r="G100" s="6" t="str">
        <f t="shared" si="3"/>
        <v/>
      </c>
      <c r="H100" s="7">
        <v>9</v>
      </c>
      <c r="I100" s="5">
        <v>2015</v>
      </c>
      <c r="J100" s="5">
        <v>1</v>
      </c>
    </row>
    <row r="101" spans="1:10" x14ac:dyDescent="0.25">
      <c r="A101" s="5" t="s">
        <v>48</v>
      </c>
      <c r="B101" s="6">
        <v>166</v>
      </c>
      <c r="C101" s="6">
        <v>1</v>
      </c>
      <c r="D101" s="6">
        <v>11.1</v>
      </c>
      <c r="E101" s="7">
        <v>6.2200079345703001</v>
      </c>
      <c r="F101" s="6">
        <v>11</v>
      </c>
      <c r="G101" s="6" t="str">
        <f t="shared" si="3"/>
        <v/>
      </c>
      <c r="H101" s="7">
        <v>8.5</v>
      </c>
      <c r="I101" s="5">
        <v>2015</v>
      </c>
      <c r="J101" s="5">
        <v>1</v>
      </c>
    </row>
    <row r="102" spans="1:10" x14ac:dyDescent="0.25">
      <c r="A102" s="5" t="s">
        <v>48</v>
      </c>
      <c r="B102" s="6">
        <v>167</v>
      </c>
      <c r="C102" s="6">
        <v>1</v>
      </c>
      <c r="D102" s="6">
        <v>12.9</v>
      </c>
      <c r="E102" s="7">
        <v>6.6600054931640704</v>
      </c>
      <c r="F102" s="6">
        <v>11</v>
      </c>
      <c r="G102" s="6" t="str">
        <f t="shared" si="3"/>
        <v/>
      </c>
      <c r="H102" s="7">
        <v>8.75</v>
      </c>
      <c r="I102" s="5">
        <v>2015</v>
      </c>
      <c r="J102" s="5">
        <v>1</v>
      </c>
    </row>
    <row r="103" spans="1:10" x14ac:dyDescent="0.25">
      <c r="A103" s="5" t="s">
        <v>48</v>
      </c>
      <c r="B103" s="6">
        <v>168</v>
      </c>
      <c r="C103" s="6">
        <v>1</v>
      </c>
      <c r="D103" s="6">
        <v>10.9</v>
      </c>
      <c r="E103" s="7">
        <v>5.5500109863281102</v>
      </c>
      <c r="F103" s="6">
        <v>11</v>
      </c>
      <c r="G103" s="6" t="str">
        <f t="shared" si="3"/>
        <v/>
      </c>
      <c r="H103" s="7"/>
      <c r="I103" s="5">
        <v>2015</v>
      </c>
      <c r="J103" s="5">
        <v>1</v>
      </c>
    </row>
    <row r="104" spans="1:10" x14ac:dyDescent="0.25">
      <c r="A104" s="5" t="s">
        <v>48</v>
      </c>
      <c r="B104" s="6">
        <v>169</v>
      </c>
      <c r="C104" s="6">
        <v>1</v>
      </c>
      <c r="D104" s="6">
        <v>11</v>
      </c>
      <c r="E104" s="7">
        <v>5.6499981689453298</v>
      </c>
      <c r="F104" s="6">
        <v>11</v>
      </c>
      <c r="G104" s="6" t="str">
        <f t="shared" si="3"/>
        <v/>
      </c>
      <c r="H104" s="7"/>
      <c r="I104" s="5">
        <v>2015</v>
      </c>
      <c r="J104" s="5">
        <v>1</v>
      </c>
    </row>
    <row r="105" spans="1:10" x14ac:dyDescent="0.25">
      <c r="A105" s="5" t="s">
        <v>48</v>
      </c>
      <c r="B105" s="6">
        <v>170</v>
      </c>
      <c r="C105" s="6">
        <v>1</v>
      </c>
      <c r="D105" s="6">
        <v>9.8000000000000007</v>
      </c>
      <c r="E105" s="7">
        <v>3.63000183105469</v>
      </c>
      <c r="F105" s="6">
        <v>11</v>
      </c>
      <c r="G105" s="6" t="str">
        <f t="shared" si="3"/>
        <v/>
      </c>
      <c r="H105" s="7"/>
      <c r="I105" s="5">
        <v>2015</v>
      </c>
      <c r="J105" s="5">
        <v>1</v>
      </c>
    </row>
    <row r="106" spans="1:10" x14ac:dyDescent="0.25">
      <c r="A106" s="5" t="s">
        <v>48</v>
      </c>
      <c r="B106" s="6">
        <v>171</v>
      </c>
      <c r="C106" s="6">
        <v>1</v>
      </c>
      <c r="D106" s="6">
        <v>9.3000000000000007</v>
      </c>
      <c r="E106" s="7">
        <v>4.9000006103515501</v>
      </c>
      <c r="F106" s="6">
        <v>11</v>
      </c>
      <c r="G106" s="6" t="str">
        <f t="shared" si="3"/>
        <v/>
      </c>
      <c r="H106" s="7">
        <v>7.25</v>
      </c>
      <c r="I106" s="5">
        <v>2015</v>
      </c>
      <c r="J106" s="5">
        <v>1</v>
      </c>
    </row>
    <row r="107" spans="1:10" x14ac:dyDescent="0.25">
      <c r="A107" s="5" t="s">
        <v>48</v>
      </c>
      <c r="B107" s="6">
        <v>172</v>
      </c>
      <c r="C107" s="6">
        <v>1</v>
      </c>
      <c r="D107" s="6">
        <v>12.5</v>
      </c>
      <c r="E107" s="7">
        <v>7.4500036621093599</v>
      </c>
      <c r="F107" s="6">
        <v>11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48</v>
      </c>
      <c r="B108" s="6">
        <v>173</v>
      </c>
      <c r="C108" s="6">
        <v>1</v>
      </c>
      <c r="D108" s="6">
        <v>7.5</v>
      </c>
      <c r="E108" s="7">
        <v>4.1500048828125102</v>
      </c>
      <c r="F108" s="6">
        <v>11</v>
      </c>
      <c r="G108" s="6" t="str">
        <f t="shared" si="3"/>
        <v/>
      </c>
      <c r="H108" s="7"/>
      <c r="I108" s="5">
        <v>2015</v>
      </c>
      <c r="J108" s="5">
        <v>1</v>
      </c>
    </row>
    <row r="109" spans="1:10" x14ac:dyDescent="0.25">
      <c r="A109" s="5" t="s">
        <v>48</v>
      </c>
      <c r="B109" s="6">
        <v>174</v>
      </c>
      <c r="C109" s="6">
        <v>1</v>
      </c>
      <c r="D109" s="6">
        <v>7.7</v>
      </c>
      <c r="E109" s="7">
        <v>4.8300067138671903</v>
      </c>
      <c r="F109" s="6">
        <v>11</v>
      </c>
      <c r="G109" s="6" t="str">
        <f t="shared" si="3"/>
        <v/>
      </c>
      <c r="H109" s="7"/>
      <c r="I109" s="5">
        <v>2015</v>
      </c>
      <c r="J109" s="5">
        <v>1</v>
      </c>
    </row>
    <row r="110" spans="1:10" x14ac:dyDescent="0.25">
      <c r="A110" s="5" t="s">
        <v>48</v>
      </c>
      <c r="B110" s="6">
        <v>175</v>
      </c>
      <c r="C110" s="6">
        <v>1</v>
      </c>
      <c r="D110" s="6">
        <v>9.4</v>
      </c>
      <c r="E110" s="7">
        <v>3.7899987792968899</v>
      </c>
      <c r="F110" s="6">
        <v>11</v>
      </c>
      <c r="G110" s="6" t="str">
        <f t="shared" si="3"/>
        <v/>
      </c>
      <c r="H110" s="6"/>
      <c r="I110" s="5">
        <v>2015</v>
      </c>
      <c r="J110" s="5">
        <v>1</v>
      </c>
    </row>
    <row r="111" spans="1:10" x14ac:dyDescent="0.25">
      <c r="A111" s="5" t="s">
        <v>48</v>
      </c>
      <c r="B111" s="6">
        <v>176</v>
      </c>
      <c r="C111" s="6">
        <v>2</v>
      </c>
      <c r="D111" s="6">
        <v>4.7</v>
      </c>
      <c r="E111" s="7">
        <v>3.0200091552734398</v>
      </c>
      <c r="F111" s="6">
        <v>11</v>
      </c>
      <c r="G111" s="6" t="str">
        <f t="shared" si="3"/>
        <v/>
      </c>
      <c r="H111" s="7"/>
      <c r="I111" s="5">
        <v>2015</v>
      </c>
      <c r="J111" s="5">
        <v>1</v>
      </c>
    </row>
    <row r="112" spans="1:10" x14ac:dyDescent="0.25">
      <c r="A112" s="5" t="s">
        <v>48</v>
      </c>
      <c r="B112" s="6">
        <v>177</v>
      </c>
      <c r="C112" s="6">
        <v>1</v>
      </c>
      <c r="D112" s="6">
        <v>11.3</v>
      </c>
      <c r="E112" s="7">
        <v>5.0900061035156297</v>
      </c>
      <c r="F112" s="6">
        <v>11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48</v>
      </c>
      <c r="B113" s="6">
        <v>178</v>
      </c>
      <c r="C113" s="6">
        <v>1</v>
      </c>
      <c r="D113" s="6">
        <v>12</v>
      </c>
      <c r="E113" s="7">
        <v>6.5600036621093798</v>
      </c>
      <c r="F113" s="6">
        <v>11</v>
      </c>
      <c r="G113" s="6" t="str">
        <f t="shared" si="3"/>
        <v/>
      </c>
      <c r="H113" s="7"/>
      <c r="I113" s="5">
        <v>2015</v>
      </c>
      <c r="J113" s="5">
        <v>1</v>
      </c>
    </row>
    <row r="114" spans="1:10" x14ac:dyDescent="0.25">
      <c r="A114" s="5" t="s">
        <v>48</v>
      </c>
      <c r="B114" s="6">
        <v>179</v>
      </c>
      <c r="C114" s="6">
        <v>1</v>
      </c>
      <c r="D114" s="6">
        <v>6.7</v>
      </c>
      <c r="E114" s="7">
        <v>3.65000244140625</v>
      </c>
      <c r="F114" s="6">
        <v>11</v>
      </c>
      <c r="G114" s="6" t="str">
        <f t="shared" si="3"/>
        <v/>
      </c>
      <c r="H114" s="7"/>
      <c r="I114" s="5">
        <v>2015</v>
      </c>
      <c r="J114" s="5">
        <v>1</v>
      </c>
    </row>
    <row r="115" spans="1:10" x14ac:dyDescent="0.25">
      <c r="A115" s="5" t="s">
        <v>48</v>
      </c>
      <c r="B115" s="6">
        <v>180</v>
      </c>
      <c r="C115" s="6">
        <v>1</v>
      </c>
      <c r="D115" s="6">
        <v>7.7</v>
      </c>
      <c r="E115" s="7">
        <v>5.0000024414062496</v>
      </c>
      <c r="F115" s="6">
        <v>11</v>
      </c>
      <c r="G115" s="6" t="str">
        <f t="shared" si="3"/>
        <v/>
      </c>
      <c r="H115" s="7"/>
      <c r="I115" s="5">
        <v>2015</v>
      </c>
      <c r="J115" s="5">
        <v>1</v>
      </c>
    </row>
    <row r="116" spans="1:10" x14ac:dyDescent="0.25">
      <c r="A116" s="5" t="s">
        <v>48</v>
      </c>
      <c r="B116" s="6">
        <v>181</v>
      </c>
      <c r="C116" s="6">
        <v>1</v>
      </c>
      <c r="D116" s="6">
        <v>5.6</v>
      </c>
      <c r="E116" s="7">
        <v>3.9199987792968898</v>
      </c>
      <c r="F116" s="6" t="s">
        <v>51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48</v>
      </c>
      <c r="B117" s="6">
        <v>182</v>
      </c>
      <c r="C117" s="6">
        <v>1</v>
      </c>
      <c r="D117" s="6">
        <v>7.8</v>
      </c>
      <c r="E117" s="7">
        <v>3.2199987792968701</v>
      </c>
      <c r="F117" s="6">
        <v>11</v>
      </c>
      <c r="G117" s="6" t="str">
        <f t="shared" si="3"/>
        <v/>
      </c>
      <c r="H117" s="7">
        <v>6.25</v>
      </c>
      <c r="I117" s="5">
        <v>2015</v>
      </c>
      <c r="J117" s="5">
        <v>1</v>
      </c>
    </row>
    <row r="118" spans="1:10" x14ac:dyDescent="0.25">
      <c r="A118" s="5" t="s">
        <v>48</v>
      </c>
      <c r="B118" s="6">
        <v>183</v>
      </c>
      <c r="C118" s="6">
        <v>1</v>
      </c>
      <c r="D118" s="6">
        <v>12.8</v>
      </c>
      <c r="E118" s="7">
        <v>6.82000732421875</v>
      </c>
      <c r="F118" s="6">
        <v>11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48</v>
      </c>
      <c r="B119" s="6">
        <v>184</v>
      </c>
      <c r="C119" s="6">
        <v>1</v>
      </c>
      <c r="D119" s="6">
        <v>7.8</v>
      </c>
      <c r="E119" s="7">
        <v>4.3800122070312497</v>
      </c>
      <c r="F119" s="6">
        <v>11</v>
      </c>
      <c r="G119" s="6" t="str">
        <f t="shared" si="3"/>
        <v/>
      </c>
      <c r="H119" s="7"/>
      <c r="I119" s="5">
        <v>2015</v>
      </c>
      <c r="J119" s="5">
        <v>1</v>
      </c>
    </row>
    <row r="120" spans="1:10" x14ac:dyDescent="0.25">
      <c r="A120" s="5" t="s">
        <v>48</v>
      </c>
      <c r="B120" s="6">
        <v>185</v>
      </c>
      <c r="C120" s="6">
        <v>1</v>
      </c>
      <c r="D120" s="6">
        <v>11.4</v>
      </c>
      <c r="E120" s="7">
        <v>6.0000036621093704</v>
      </c>
      <c r="F120" s="6">
        <v>11</v>
      </c>
      <c r="G120" s="6" t="str">
        <f t="shared" si="3"/>
        <v/>
      </c>
      <c r="H120" s="7"/>
      <c r="I120" s="5">
        <v>2015</v>
      </c>
      <c r="J120" s="5">
        <v>1</v>
      </c>
    </row>
    <row r="121" spans="1:10" x14ac:dyDescent="0.25">
      <c r="A121" s="5" t="s">
        <v>48</v>
      </c>
      <c r="B121" s="6">
        <v>186</v>
      </c>
      <c r="C121" s="6">
        <v>1</v>
      </c>
      <c r="D121" s="6">
        <v>9</v>
      </c>
      <c r="E121" s="7">
        <v>5.7200030517578204</v>
      </c>
      <c r="F121" s="6">
        <v>11</v>
      </c>
      <c r="G121" s="6" t="str">
        <f t="shared" si="3"/>
        <v/>
      </c>
      <c r="H121" s="7">
        <v>7.75</v>
      </c>
      <c r="I121" s="5">
        <v>2015</v>
      </c>
      <c r="J121" s="5">
        <v>1</v>
      </c>
    </row>
    <row r="122" spans="1:10" x14ac:dyDescent="0.25">
      <c r="A122" s="5" t="s">
        <v>48</v>
      </c>
      <c r="B122" s="6">
        <v>187</v>
      </c>
      <c r="C122" s="6">
        <v>1</v>
      </c>
      <c r="D122" s="6">
        <v>12</v>
      </c>
      <c r="E122" s="7">
        <v>6.43999938964844</v>
      </c>
      <c r="F122" s="6">
        <v>11</v>
      </c>
      <c r="G122" s="6" t="str">
        <f t="shared" si="3"/>
        <v/>
      </c>
      <c r="H122" s="7"/>
      <c r="I122" s="5">
        <v>2015</v>
      </c>
      <c r="J122" s="5">
        <v>1</v>
      </c>
    </row>
    <row r="123" spans="1:10" x14ac:dyDescent="0.25">
      <c r="A123" s="5" t="s">
        <v>48</v>
      </c>
      <c r="B123" s="6">
        <v>188</v>
      </c>
      <c r="C123" s="6">
        <v>1</v>
      </c>
      <c r="D123" s="6">
        <v>11</v>
      </c>
      <c r="E123" s="7">
        <v>6.7300018310546896</v>
      </c>
      <c r="F123" s="6">
        <v>11</v>
      </c>
      <c r="G123" s="6" t="str">
        <f t="shared" si="3"/>
        <v/>
      </c>
      <c r="H123" s="7"/>
      <c r="I123" s="5">
        <v>2015</v>
      </c>
      <c r="J123" s="5">
        <v>1</v>
      </c>
    </row>
    <row r="124" spans="1:10" x14ac:dyDescent="0.25">
      <c r="A124" s="5" t="s">
        <v>48</v>
      </c>
      <c r="B124" s="6">
        <v>204</v>
      </c>
      <c r="C124" s="6">
        <v>1</v>
      </c>
      <c r="D124" s="6">
        <v>9.1999999999999993</v>
      </c>
      <c r="E124" s="7">
        <v>6.3000122070312399</v>
      </c>
      <c r="F124" s="6">
        <v>11</v>
      </c>
      <c r="G124" s="6" t="str">
        <f t="shared" si="3"/>
        <v/>
      </c>
      <c r="H124" s="7"/>
      <c r="I124" s="5">
        <v>2015</v>
      </c>
      <c r="J124" s="5">
        <v>1</v>
      </c>
    </row>
    <row r="125" spans="1:10" x14ac:dyDescent="0.25">
      <c r="A125" s="5" t="s">
        <v>48</v>
      </c>
      <c r="B125" s="6">
        <v>205</v>
      </c>
      <c r="C125" s="6">
        <v>1</v>
      </c>
      <c r="D125" s="6">
        <v>8.4</v>
      </c>
      <c r="E125" s="7">
        <v>4.5200030517578096</v>
      </c>
      <c r="F125" s="6">
        <v>11</v>
      </c>
      <c r="G125" s="6" t="str">
        <f t="shared" si="3"/>
        <v/>
      </c>
      <c r="H125" s="7"/>
      <c r="I125" s="5">
        <v>2015</v>
      </c>
      <c r="J125" s="5">
        <v>1</v>
      </c>
    </row>
    <row r="126" spans="1:10" x14ac:dyDescent="0.25">
      <c r="A126" s="5" t="s">
        <v>48</v>
      </c>
      <c r="B126" s="6">
        <v>207</v>
      </c>
      <c r="C126" s="6">
        <v>1</v>
      </c>
      <c r="D126" s="6">
        <v>8.4</v>
      </c>
      <c r="E126" s="7">
        <v>5.3599987792968804</v>
      </c>
      <c r="F126" s="6">
        <v>11</v>
      </c>
      <c r="G126" s="6" t="str">
        <f t="shared" si="3"/>
        <v/>
      </c>
      <c r="H126" s="7">
        <v>7.5</v>
      </c>
      <c r="I126" s="5">
        <v>2015</v>
      </c>
      <c r="J126" s="5">
        <v>1</v>
      </c>
    </row>
    <row r="127" spans="1:10" x14ac:dyDescent="0.25">
      <c r="A127" s="5" t="s">
        <v>48</v>
      </c>
      <c r="B127" s="6">
        <v>211</v>
      </c>
      <c r="C127" s="6">
        <v>1</v>
      </c>
      <c r="D127" s="6">
        <v>7.7</v>
      </c>
      <c r="E127" s="7">
        <v>4.0400115966797001</v>
      </c>
      <c r="F127" s="6">
        <v>11</v>
      </c>
      <c r="G127" s="6" t="str">
        <f t="shared" si="3"/>
        <v/>
      </c>
      <c r="H127" s="7"/>
      <c r="I127" s="5">
        <v>2015</v>
      </c>
      <c r="J127" s="5">
        <v>1</v>
      </c>
    </row>
    <row r="128" spans="1:10" x14ac:dyDescent="0.25">
      <c r="A128" s="5" t="s">
        <v>48</v>
      </c>
      <c r="B128" s="6">
        <v>212</v>
      </c>
      <c r="C128" s="6">
        <v>1</v>
      </c>
      <c r="D128" s="6">
        <v>10.3</v>
      </c>
      <c r="E128" s="7">
        <v>5.1400000000000103</v>
      </c>
      <c r="F128" s="6">
        <v>11</v>
      </c>
      <c r="G128" s="6" t="str">
        <f t="shared" si="3"/>
        <v/>
      </c>
      <c r="H128" s="7"/>
      <c r="I128" s="5">
        <v>2015</v>
      </c>
      <c r="J128" s="5">
        <v>1</v>
      </c>
    </row>
    <row r="129" spans="1:10" x14ac:dyDescent="0.25">
      <c r="A129" s="5" t="s">
        <v>48</v>
      </c>
      <c r="B129" s="6">
        <v>215</v>
      </c>
      <c r="C129" s="6">
        <v>1</v>
      </c>
      <c r="D129" s="6">
        <v>8.1</v>
      </c>
      <c r="E129" s="7">
        <v>5.2900042724609397</v>
      </c>
      <c r="F129" s="6">
        <v>11</v>
      </c>
      <c r="G129" s="6" t="str">
        <f t="shared" si="3"/>
        <v/>
      </c>
      <c r="H129" s="7"/>
      <c r="I129" s="5">
        <v>2015</v>
      </c>
      <c r="J129" s="5">
        <v>1</v>
      </c>
    </row>
    <row r="130" spans="1:10" x14ac:dyDescent="0.25">
      <c r="A130" s="5" t="s">
        <v>48</v>
      </c>
      <c r="B130" s="6">
        <v>216</v>
      </c>
      <c r="C130" s="6">
        <v>1</v>
      </c>
      <c r="D130" s="6">
        <v>10</v>
      </c>
      <c r="E130" s="7">
        <v>5.2299981689453103</v>
      </c>
      <c r="F130" s="6">
        <v>11</v>
      </c>
      <c r="G130" s="6" t="str">
        <f t="shared" ref="G130:G161" si="4">IF(LEFT(F130,1)="2","x","")</f>
        <v/>
      </c>
      <c r="H130" s="7"/>
      <c r="I130" s="5">
        <v>2015</v>
      </c>
      <c r="J130" s="5">
        <v>1</v>
      </c>
    </row>
    <row r="131" spans="1:10" x14ac:dyDescent="0.25">
      <c r="A131" s="5" t="s">
        <v>48</v>
      </c>
      <c r="B131" s="6">
        <v>218</v>
      </c>
      <c r="C131" s="6">
        <v>1</v>
      </c>
      <c r="D131" s="6">
        <v>3.6</v>
      </c>
      <c r="E131" s="7">
        <v>2.5000067138671702</v>
      </c>
      <c r="F131" s="6" t="s">
        <v>49</v>
      </c>
      <c r="G131" s="6" t="str">
        <f t="shared" si="4"/>
        <v/>
      </c>
      <c r="H131" s="7"/>
      <c r="I131" s="5">
        <v>2015</v>
      </c>
      <c r="J131" s="5">
        <v>1</v>
      </c>
    </row>
    <row r="132" spans="1:10" x14ac:dyDescent="0.25">
      <c r="A132" s="5" t="s">
        <v>48</v>
      </c>
      <c r="B132" s="6">
        <v>219</v>
      </c>
      <c r="C132" s="6">
        <v>1</v>
      </c>
      <c r="D132" s="6">
        <v>6.1</v>
      </c>
      <c r="E132" s="7">
        <v>3.4700091552734298</v>
      </c>
      <c r="F132" s="6">
        <v>11</v>
      </c>
      <c r="G132" s="6" t="str">
        <f t="shared" si="4"/>
        <v/>
      </c>
      <c r="H132" s="7">
        <v>4.5</v>
      </c>
      <c r="I132" s="5">
        <v>2015</v>
      </c>
      <c r="J132" s="5">
        <v>1</v>
      </c>
    </row>
    <row r="133" spans="1:10" x14ac:dyDescent="0.25">
      <c r="A133" s="5" t="s">
        <v>48</v>
      </c>
      <c r="B133" s="6">
        <v>221</v>
      </c>
      <c r="C133" s="6">
        <v>1</v>
      </c>
      <c r="D133" s="6">
        <v>10.3</v>
      </c>
      <c r="E133" s="7">
        <v>4.7900061035156201</v>
      </c>
      <c r="F133" s="6">
        <v>11</v>
      </c>
      <c r="G133" s="6" t="str">
        <f t="shared" si="4"/>
        <v/>
      </c>
      <c r="H133" s="7">
        <v>7.5</v>
      </c>
      <c r="I133" s="5">
        <v>2015</v>
      </c>
      <c r="J133" s="5">
        <v>1</v>
      </c>
    </row>
    <row r="134" spans="1:10" x14ac:dyDescent="0.25">
      <c r="A134" s="5" t="s">
        <v>48</v>
      </c>
      <c r="B134" s="6">
        <v>223</v>
      </c>
      <c r="C134" s="6">
        <v>1</v>
      </c>
      <c r="D134" s="6">
        <v>8.1999999999999993</v>
      </c>
      <c r="E134" s="7">
        <v>5.5100091552734503</v>
      </c>
      <c r="F134" s="6">
        <v>11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48</v>
      </c>
      <c r="B135" s="6">
        <v>224</v>
      </c>
      <c r="C135" s="6">
        <v>1</v>
      </c>
      <c r="D135" s="6">
        <v>10.199999999999999</v>
      </c>
      <c r="E135" s="7">
        <v>5.2400103759765599</v>
      </c>
      <c r="F135" s="6">
        <v>11</v>
      </c>
      <c r="G135" s="6" t="str">
        <f t="shared" si="4"/>
        <v/>
      </c>
      <c r="H135" s="7">
        <v>7.5</v>
      </c>
      <c r="I135" s="5">
        <v>2015</v>
      </c>
      <c r="J135" s="5">
        <v>1</v>
      </c>
    </row>
    <row r="136" spans="1:10" x14ac:dyDescent="0.25">
      <c r="A136" s="5" t="s">
        <v>48</v>
      </c>
      <c r="B136" s="6">
        <v>226</v>
      </c>
      <c r="C136" s="6">
        <v>1</v>
      </c>
      <c r="D136" s="6">
        <v>10.5</v>
      </c>
      <c r="E136" s="7">
        <v>5.4000115966796898</v>
      </c>
      <c r="F136" s="6">
        <v>11</v>
      </c>
      <c r="G136" s="6" t="str">
        <f t="shared" si="4"/>
        <v/>
      </c>
      <c r="H136" s="7">
        <v>7.75</v>
      </c>
      <c r="I136" s="5">
        <v>2015</v>
      </c>
      <c r="J136" s="5">
        <v>1</v>
      </c>
    </row>
    <row r="137" spans="1:10" x14ac:dyDescent="0.25">
      <c r="A137" s="5" t="s">
        <v>48</v>
      </c>
      <c r="B137" s="6">
        <v>229</v>
      </c>
      <c r="C137" s="6">
        <v>1</v>
      </c>
      <c r="D137" s="6">
        <v>7.5</v>
      </c>
      <c r="E137" s="7">
        <v>3.1500018310546798</v>
      </c>
      <c r="F137" s="6">
        <v>11</v>
      </c>
      <c r="G137" s="6" t="str">
        <f t="shared" si="4"/>
        <v/>
      </c>
      <c r="H137" s="7"/>
      <c r="I137" s="5">
        <v>2015</v>
      </c>
      <c r="J137" s="5">
        <v>1</v>
      </c>
    </row>
    <row r="138" spans="1:10" x14ac:dyDescent="0.25">
      <c r="A138" s="5" t="s">
        <v>48</v>
      </c>
      <c r="B138" s="6">
        <v>230</v>
      </c>
      <c r="C138" s="6">
        <v>1</v>
      </c>
      <c r="D138" s="6">
        <v>4.5</v>
      </c>
      <c r="E138" s="7">
        <v>2.7200012207031201</v>
      </c>
      <c r="F138" s="6">
        <v>11</v>
      </c>
      <c r="G138" s="6" t="str">
        <f t="shared" si="4"/>
        <v/>
      </c>
      <c r="H138" s="7"/>
      <c r="I138" s="5">
        <v>2015</v>
      </c>
      <c r="J138" s="5">
        <v>1</v>
      </c>
    </row>
    <row r="139" spans="1:10" x14ac:dyDescent="0.25">
      <c r="A139" s="5" t="s">
        <v>48</v>
      </c>
      <c r="B139" s="6">
        <v>231</v>
      </c>
      <c r="C139" s="6">
        <v>1</v>
      </c>
      <c r="D139" s="6">
        <v>8.1999999999999993</v>
      </c>
      <c r="E139" s="7">
        <v>3.8999981689453298</v>
      </c>
      <c r="F139" s="6">
        <v>11</v>
      </c>
      <c r="G139" s="6" t="str">
        <f t="shared" si="4"/>
        <v/>
      </c>
      <c r="H139" s="7"/>
      <c r="I139" s="5">
        <v>2015</v>
      </c>
      <c r="J139" s="5">
        <v>1</v>
      </c>
    </row>
    <row r="140" spans="1:10" x14ac:dyDescent="0.25">
      <c r="A140" s="5" t="s">
        <v>48</v>
      </c>
      <c r="B140" s="6">
        <v>232</v>
      </c>
      <c r="C140" s="6">
        <v>1</v>
      </c>
      <c r="D140" s="6">
        <v>8</v>
      </c>
      <c r="E140" s="7">
        <v>4.5799993896484299</v>
      </c>
      <c r="F140" s="6">
        <v>11</v>
      </c>
      <c r="G140" s="6" t="str">
        <f t="shared" si="4"/>
        <v/>
      </c>
      <c r="H140" s="7"/>
      <c r="I140" s="5">
        <v>2015</v>
      </c>
      <c r="J140" s="5">
        <v>1</v>
      </c>
    </row>
    <row r="141" spans="1:10" x14ac:dyDescent="0.25">
      <c r="A141" s="5" t="s">
        <v>48</v>
      </c>
      <c r="B141" s="6">
        <v>235</v>
      </c>
      <c r="C141" s="6">
        <v>1</v>
      </c>
      <c r="D141" s="6">
        <v>12.5</v>
      </c>
      <c r="E141" s="7">
        <v>6.7900097656250002</v>
      </c>
      <c r="F141" s="6">
        <v>11</v>
      </c>
      <c r="G141" s="6" t="str">
        <f t="shared" si="4"/>
        <v/>
      </c>
      <c r="H141" s="7"/>
      <c r="I141" s="5">
        <v>2015</v>
      </c>
      <c r="J141" s="5">
        <v>1</v>
      </c>
    </row>
    <row r="142" spans="1:10" x14ac:dyDescent="0.25">
      <c r="A142" s="5" t="s">
        <v>48</v>
      </c>
      <c r="B142" s="6">
        <v>237</v>
      </c>
      <c r="C142" s="6">
        <v>1</v>
      </c>
      <c r="D142" s="6">
        <v>11.8</v>
      </c>
      <c r="E142" s="7">
        <v>6.4600122070312596</v>
      </c>
      <c r="F142" s="6">
        <v>11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48</v>
      </c>
      <c r="B143" s="6">
        <v>239</v>
      </c>
      <c r="C143" s="6">
        <v>1</v>
      </c>
      <c r="D143" s="6">
        <v>10.1</v>
      </c>
      <c r="E143" s="7">
        <v>4.0200024414062598</v>
      </c>
      <c r="F143" s="6">
        <v>11</v>
      </c>
      <c r="G143" s="6" t="str">
        <f t="shared" si="4"/>
        <v/>
      </c>
      <c r="H143" s="7"/>
      <c r="I143" s="5">
        <v>2015</v>
      </c>
      <c r="J143" s="5">
        <v>1</v>
      </c>
    </row>
    <row r="144" spans="1:10" x14ac:dyDescent="0.25">
      <c r="A144" s="5" t="s">
        <v>48</v>
      </c>
      <c r="B144" s="6">
        <v>242</v>
      </c>
      <c r="C144" s="6">
        <v>3</v>
      </c>
      <c r="D144" s="6">
        <v>1.3</v>
      </c>
      <c r="E144" s="7">
        <v>1.6599999999999899</v>
      </c>
      <c r="F144" s="6">
        <v>11</v>
      </c>
      <c r="G144" s="6" t="str">
        <f t="shared" si="4"/>
        <v/>
      </c>
      <c r="H144" s="7"/>
      <c r="I144" s="5">
        <v>2015</v>
      </c>
      <c r="J144" s="5">
        <v>1</v>
      </c>
    </row>
    <row r="145" spans="1:10" x14ac:dyDescent="0.25">
      <c r="A145" s="5" t="s">
        <v>48</v>
      </c>
      <c r="B145" s="6">
        <v>243</v>
      </c>
      <c r="C145" s="6">
        <v>1</v>
      </c>
      <c r="D145" s="6">
        <v>3.5</v>
      </c>
      <c r="E145" s="7">
        <v>1.6300061035156199</v>
      </c>
      <c r="F145" s="6">
        <v>11</v>
      </c>
      <c r="G145" s="6" t="str">
        <f t="shared" si="4"/>
        <v/>
      </c>
      <c r="H145" s="6"/>
      <c r="I145" s="5">
        <v>2015</v>
      </c>
      <c r="J145" s="5">
        <v>1</v>
      </c>
    </row>
    <row r="146" spans="1:10" x14ac:dyDescent="0.25">
      <c r="A146" s="5" t="s">
        <v>48</v>
      </c>
      <c r="B146" s="6">
        <v>246</v>
      </c>
      <c r="C146" s="6">
        <v>1</v>
      </c>
      <c r="D146" s="6">
        <v>8.6</v>
      </c>
      <c r="E146" s="7">
        <v>4.1300091552734504</v>
      </c>
      <c r="F146" s="6">
        <v>11</v>
      </c>
      <c r="G146" s="6" t="str">
        <f t="shared" si="4"/>
        <v/>
      </c>
      <c r="H146" s="7"/>
      <c r="I146" s="5">
        <v>2015</v>
      </c>
      <c r="J146" s="5">
        <v>1</v>
      </c>
    </row>
    <row r="147" spans="1:10" x14ac:dyDescent="0.25">
      <c r="A147" s="5" t="s">
        <v>48</v>
      </c>
      <c r="B147" s="6">
        <v>249</v>
      </c>
      <c r="C147" s="6">
        <v>1</v>
      </c>
      <c r="D147" s="6">
        <v>11</v>
      </c>
      <c r="E147" s="7">
        <v>5.9900054931640598</v>
      </c>
      <c r="F147" s="6">
        <v>11</v>
      </c>
      <c r="G147" s="6" t="str">
        <f t="shared" si="4"/>
        <v/>
      </c>
      <c r="H147" s="6">
        <v>9</v>
      </c>
      <c r="I147" s="5">
        <v>2015</v>
      </c>
      <c r="J147" s="5">
        <v>1</v>
      </c>
    </row>
    <row r="148" spans="1:10" x14ac:dyDescent="0.25">
      <c r="A148" s="5" t="s">
        <v>48</v>
      </c>
      <c r="B148" s="6">
        <v>252</v>
      </c>
      <c r="C148" s="6">
        <v>1</v>
      </c>
      <c r="D148" s="6">
        <v>3.1</v>
      </c>
      <c r="E148" s="7">
        <v>2.3299981689453002</v>
      </c>
      <c r="F148" s="6" t="s">
        <v>49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A149" s="5" t="s">
        <v>48</v>
      </c>
      <c r="B149" s="6">
        <v>801</v>
      </c>
      <c r="C149" s="6">
        <v>3</v>
      </c>
      <c r="D149" s="6">
        <v>2.6</v>
      </c>
      <c r="E149" s="6"/>
      <c r="F149" s="6">
        <v>11</v>
      </c>
      <c r="G149" s="6" t="str">
        <f t="shared" si="4"/>
        <v/>
      </c>
      <c r="H149" s="7"/>
      <c r="I149" s="5">
        <v>2015</v>
      </c>
      <c r="J149" s="5">
        <v>1</v>
      </c>
    </row>
    <row r="150" spans="1:10" x14ac:dyDescent="0.25">
      <c r="A150" s="5" t="s">
        <v>48</v>
      </c>
      <c r="B150" s="6">
        <v>802</v>
      </c>
      <c r="C150" s="6">
        <v>2</v>
      </c>
      <c r="D150" s="6">
        <v>4</v>
      </c>
      <c r="E150" s="6"/>
      <c r="F150" s="6">
        <v>11</v>
      </c>
      <c r="G150" s="6" t="str">
        <f t="shared" si="4"/>
        <v/>
      </c>
      <c r="H150" s="7"/>
      <c r="I150" s="5">
        <v>2015</v>
      </c>
      <c r="J150" s="5">
        <v>1</v>
      </c>
    </row>
    <row r="151" spans="1:10" x14ac:dyDescent="0.25">
      <c r="A151" s="5" t="s">
        <v>48</v>
      </c>
      <c r="B151" s="6">
        <v>803</v>
      </c>
      <c r="C151" s="6">
        <v>2</v>
      </c>
      <c r="D151" s="6">
        <v>6.1</v>
      </c>
      <c r="E151" s="6"/>
      <c r="F151" s="6">
        <v>11</v>
      </c>
      <c r="G151" s="6" t="str">
        <f t="shared" si="4"/>
        <v/>
      </c>
      <c r="H151" s="7"/>
      <c r="I151" s="5">
        <v>2015</v>
      </c>
      <c r="J151" s="5">
        <v>1</v>
      </c>
    </row>
    <row r="152" spans="1:10" x14ac:dyDescent="0.25">
      <c r="A152" s="5" t="s">
        <v>48</v>
      </c>
      <c r="B152" s="6">
        <v>804</v>
      </c>
      <c r="C152" s="6">
        <v>2</v>
      </c>
      <c r="D152" s="6">
        <v>6.1</v>
      </c>
      <c r="E152" s="6"/>
      <c r="F152" s="6">
        <v>11</v>
      </c>
      <c r="G152" s="6" t="str">
        <f t="shared" si="4"/>
        <v/>
      </c>
      <c r="H152" s="7"/>
      <c r="I152" s="5">
        <v>2015</v>
      </c>
      <c r="J152" s="5">
        <v>1</v>
      </c>
    </row>
    <row r="153" spans="1:10" x14ac:dyDescent="0.25">
      <c r="A153" s="5" t="s">
        <v>48</v>
      </c>
      <c r="B153" s="6">
        <v>805</v>
      </c>
      <c r="C153" s="6">
        <v>1</v>
      </c>
      <c r="D153" s="6">
        <v>4</v>
      </c>
      <c r="E153" s="6"/>
      <c r="F153" s="6" t="s">
        <v>50</v>
      </c>
      <c r="G153" s="6" t="str">
        <f t="shared" si="4"/>
        <v/>
      </c>
      <c r="H153" s="7">
        <v>3</v>
      </c>
      <c r="I153" s="5">
        <v>2015</v>
      </c>
      <c r="J153" s="5">
        <v>1</v>
      </c>
    </row>
    <row r="154" spans="1:10" x14ac:dyDescent="0.25">
      <c r="A154" s="5" t="s">
        <v>48</v>
      </c>
      <c r="B154" s="6">
        <v>806</v>
      </c>
      <c r="C154" s="6">
        <v>2</v>
      </c>
      <c r="D154" s="6">
        <v>4.2</v>
      </c>
      <c r="E154" s="6"/>
      <c r="F154" s="6">
        <v>14</v>
      </c>
      <c r="G154" s="6" t="str">
        <f t="shared" si="4"/>
        <v/>
      </c>
      <c r="H154" s="7"/>
      <c r="I154" s="5">
        <v>2015</v>
      </c>
      <c r="J154" s="5">
        <v>1</v>
      </c>
    </row>
    <row r="155" spans="1:10" x14ac:dyDescent="0.25">
      <c r="A155" s="5" t="s">
        <v>48</v>
      </c>
      <c r="B155" s="6">
        <v>807</v>
      </c>
      <c r="C155" s="6">
        <v>2</v>
      </c>
      <c r="D155" s="6">
        <v>4.0999999999999996</v>
      </c>
      <c r="E155" s="6"/>
      <c r="F155" s="6">
        <v>11</v>
      </c>
      <c r="G155" s="6" t="str">
        <f t="shared" si="4"/>
        <v/>
      </c>
      <c r="H155" s="7"/>
      <c r="I155" s="5">
        <v>2015</v>
      </c>
      <c r="J155" s="5">
        <v>1</v>
      </c>
    </row>
    <row r="156" spans="1:10" x14ac:dyDescent="0.25">
      <c r="A156" s="5" t="s">
        <v>48</v>
      </c>
      <c r="B156" s="6">
        <v>808</v>
      </c>
      <c r="C156" s="6">
        <v>3</v>
      </c>
      <c r="D156" s="6">
        <v>2.5</v>
      </c>
      <c r="E156" s="6"/>
      <c r="F156" s="6">
        <v>11</v>
      </c>
      <c r="G156" s="6" t="str">
        <f t="shared" si="4"/>
        <v/>
      </c>
      <c r="H156" s="7"/>
      <c r="I156" s="5">
        <v>2015</v>
      </c>
      <c r="J156" s="5">
        <v>1</v>
      </c>
    </row>
    <row r="157" spans="1:10" x14ac:dyDescent="0.25">
      <c r="A157" s="5" t="s">
        <v>48</v>
      </c>
      <c r="B157" s="6">
        <v>809</v>
      </c>
      <c r="C157" s="6">
        <v>2</v>
      </c>
      <c r="D157" s="6">
        <v>3.8</v>
      </c>
      <c r="E157" s="6"/>
      <c r="F157" s="6">
        <v>11</v>
      </c>
      <c r="G157" s="6" t="str">
        <f t="shared" si="4"/>
        <v/>
      </c>
      <c r="H157" s="7"/>
      <c r="I157" s="5">
        <v>2015</v>
      </c>
      <c r="J157" s="5">
        <v>1</v>
      </c>
    </row>
    <row r="158" spans="1:10" x14ac:dyDescent="0.25">
      <c r="A158" s="5" t="s">
        <v>48</v>
      </c>
      <c r="B158" s="6">
        <v>810</v>
      </c>
      <c r="C158" s="6">
        <v>1</v>
      </c>
      <c r="D158" s="6">
        <v>4.7</v>
      </c>
      <c r="E158" s="6"/>
      <c r="F158" s="6">
        <v>21</v>
      </c>
      <c r="G158" s="6" t="str">
        <f t="shared" si="4"/>
        <v>x</v>
      </c>
      <c r="H158" s="7"/>
      <c r="I158" s="5">
        <v>2015</v>
      </c>
      <c r="J158" s="5">
        <v>1</v>
      </c>
    </row>
    <row r="159" spans="1:10" x14ac:dyDescent="0.25">
      <c r="A159" s="5" t="s">
        <v>48</v>
      </c>
      <c r="B159" s="6">
        <v>811</v>
      </c>
      <c r="C159" s="6">
        <v>2</v>
      </c>
      <c r="D159" s="6">
        <v>2.5</v>
      </c>
      <c r="E159" s="6"/>
      <c r="F159" s="6">
        <v>11</v>
      </c>
      <c r="G159" s="6" t="str">
        <f t="shared" si="4"/>
        <v/>
      </c>
      <c r="H159" s="7"/>
      <c r="I159" s="5">
        <v>2015</v>
      </c>
      <c r="J159" s="5">
        <v>1</v>
      </c>
    </row>
    <row r="160" spans="1:10" x14ac:dyDescent="0.25">
      <c r="A160" s="5" t="s">
        <v>48</v>
      </c>
      <c r="B160" s="6">
        <v>812</v>
      </c>
      <c r="C160" s="6">
        <v>1</v>
      </c>
      <c r="D160" s="6">
        <v>3.8</v>
      </c>
      <c r="E160" s="6"/>
      <c r="F160" s="6" t="s">
        <v>52</v>
      </c>
      <c r="G160" s="6" t="str">
        <f t="shared" si="4"/>
        <v/>
      </c>
      <c r="H160" s="7"/>
      <c r="I160" s="5">
        <v>2015</v>
      </c>
      <c r="J160" s="5">
        <v>1</v>
      </c>
    </row>
    <row r="161" spans="1:10" x14ac:dyDescent="0.25">
      <c r="A161" s="5" t="s">
        <v>48</v>
      </c>
      <c r="B161" s="6">
        <v>813</v>
      </c>
      <c r="C161" s="6">
        <v>1</v>
      </c>
      <c r="D161" s="6">
        <v>5</v>
      </c>
      <c r="E161" s="6"/>
      <c r="F161" s="6">
        <v>22</v>
      </c>
      <c r="G161" s="6" t="str">
        <f t="shared" si="4"/>
        <v>x</v>
      </c>
      <c r="H161" s="7"/>
      <c r="I161" s="5">
        <v>2015</v>
      </c>
      <c r="J161" s="5">
        <v>1</v>
      </c>
    </row>
    <row r="162" spans="1:10" x14ac:dyDescent="0.25">
      <c r="A162" s="5" t="s">
        <v>48</v>
      </c>
      <c r="B162" s="6">
        <v>814</v>
      </c>
      <c r="C162" s="6">
        <v>2</v>
      </c>
      <c r="D162" s="6">
        <v>3.8</v>
      </c>
      <c r="E162" s="6"/>
      <c r="F162" s="6">
        <v>11</v>
      </c>
      <c r="G162" s="6" t="str">
        <f t="shared" ref="G162:G171" si="5">IF(LEFT(F162,1)="2","x","")</f>
        <v/>
      </c>
      <c r="H162" s="7"/>
      <c r="I162" s="5">
        <v>2015</v>
      </c>
      <c r="J162" s="5">
        <v>1</v>
      </c>
    </row>
    <row r="163" spans="1:10" x14ac:dyDescent="0.25">
      <c r="A163" s="5" t="s">
        <v>48</v>
      </c>
      <c r="B163" s="6">
        <v>815</v>
      </c>
      <c r="C163" s="6">
        <v>1</v>
      </c>
      <c r="D163" s="6">
        <v>4</v>
      </c>
      <c r="E163" s="6"/>
      <c r="F163" s="6">
        <v>22</v>
      </c>
      <c r="G163" s="6" t="str">
        <f t="shared" si="5"/>
        <v>x</v>
      </c>
      <c r="H163" s="7"/>
      <c r="I163" s="5">
        <v>2015</v>
      </c>
      <c r="J163" s="5">
        <v>1</v>
      </c>
    </row>
    <row r="164" spans="1:10" x14ac:dyDescent="0.25">
      <c r="A164" s="5" t="s">
        <v>48</v>
      </c>
      <c r="B164" s="6">
        <v>816</v>
      </c>
      <c r="C164" s="6">
        <v>1</v>
      </c>
      <c r="D164" s="6">
        <v>3.8</v>
      </c>
      <c r="E164" s="6"/>
      <c r="F164" s="6" t="s">
        <v>52</v>
      </c>
      <c r="G164" s="6" t="str">
        <f t="shared" si="5"/>
        <v/>
      </c>
      <c r="H164" s="6"/>
      <c r="I164" s="5">
        <v>2015</v>
      </c>
      <c r="J164" s="5">
        <v>1</v>
      </c>
    </row>
    <row r="165" spans="1:10" x14ac:dyDescent="0.25">
      <c r="A165" s="5" t="s">
        <v>48</v>
      </c>
      <c r="B165" s="6">
        <v>817</v>
      </c>
      <c r="C165" s="6">
        <v>1</v>
      </c>
      <c r="D165" s="6">
        <v>3</v>
      </c>
      <c r="E165" s="6"/>
      <c r="F165" s="6">
        <v>22</v>
      </c>
      <c r="G165" s="6" t="str">
        <f t="shared" si="5"/>
        <v>x</v>
      </c>
      <c r="H165" s="7"/>
      <c r="I165" s="5">
        <v>2015</v>
      </c>
      <c r="J165" s="5">
        <v>1</v>
      </c>
    </row>
    <row r="166" spans="1:10" x14ac:dyDescent="0.25">
      <c r="A166" s="5" t="s">
        <v>48</v>
      </c>
      <c r="B166" s="6">
        <v>818</v>
      </c>
      <c r="C166" s="6">
        <v>1</v>
      </c>
      <c r="D166" s="6">
        <v>2.8</v>
      </c>
      <c r="E166" s="6"/>
      <c r="F166" s="6">
        <v>21</v>
      </c>
      <c r="G166" s="6" t="str">
        <f t="shared" si="5"/>
        <v>x</v>
      </c>
      <c r="H166" s="7"/>
      <c r="I166" s="5">
        <v>2015</v>
      </c>
      <c r="J166" s="5">
        <v>1</v>
      </c>
    </row>
    <row r="167" spans="1:10" x14ac:dyDescent="0.25">
      <c r="A167" s="5" t="s">
        <v>48</v>
      </c>
      <c r="B167" s="6">
        <v>819</v>
      </c>
      <c r="C167" s="6">
        <v>1</v>
      </c>
      <c r="D167" s="6">
        <v>5.7</v>
      </c>
      <c r="E167" s="6"/>
      <c r="F167" s="6">
        <v>11</v>
      </c>
      <c r="G167" s="6" t="str">
        <f t="shared" si="5"/>
        <v/>
      </c>
      <c r="H167" s="7"/>
      <c r="I167" s="5">
        <v>2015</v>
      </c>
      <c r="J167" s="5">
        <v>1</v>
      </c>
    </row>
    <row r="168" spans="1:10" x14ac:dyDescent="0.25">
      <c r="A168" s="5" t="s">
        <v>48</v>
      </c>
      <c r="B168" s="6">
        <v>820</v>
      </c>
      <c r="C168" s="6">
        <v>1</v>
      </c>
      <c r="D168" s="6">
        <v>5.0999999999999996</v>
      </c>
      <c r="E168" s="6"/>
      <c r="F168" s="6">
        <v>11</v>
      </c>
      <c r="G168" s="6" t="str">
        <f t="shared" si="5"/>
        <v/>
      </c>
      <c r="H168" s="7"/>
      <c r="I168" s="5">
        <v>2015</v>
      </c>
      <c r="J168" s="5">
        <v>1</v>
      </c>
    </row>
    <row r="169" spans="1:10" x14ac:dyDescent="0.25">
      <c r="A169" s="5" t="s">
        <v>48</v>
      </c>
      <c r="B169" s="6">
        <v>821</v>
      </c>
      <c r="C169" s="6">
        <v>3</v>
      </c>
      <c r="D169" s="6">
        <v>3.1</v>
      </c>
      <c r="E169" s="6"/>
      <c r="F169" s="6">
        <v>11</v>
      </c>
      <c r="G169" s="6" t="str">
        <f t="shared" si="5"/>
        <v/>
      </c>
      <c r="H169" s="7"/>
      <c r="I169" s="5">
        <v>2015</v>
      </c>
      <c r="J169" s="5">
        <v>1</v>
      </c>
    </row>
    <row r="170" spans="1:10" x14ac:dyDescent="0.25">
      <c r="A170" s="5" t="s">
        <v>48</v>
      </c>
      <c r="B170" s="6">
        <v>822</v>
      </c>
      <c r="C170" s="6">
        <v>1</v>
      </c>
      <c r="D170" s="6">
        <v>4.5</v>
      </c>
      <c r="E170" s="6"/>
      <c r="F170" s="6">
        <v>22</v>
      </c>
      <c r="G170" s="6" t="str">
        <f t="shared" si="5"/>
        <v>x</v>
      </c>
      <c r="H170" s="7"/>
      <c r="I170" s="5">
        <v>2015</v>
      </c>
      <c r="J170" s="5">
        <v>1</v>
      </c>
    </row>
    <row r="171" spans="1:10" x14ac:dyDescent="0.25">
      <c r="A171" s="5" t="s">
        <v>48</v>
      </c>
      <c r="B171" s="6">
        <v>823</v>
      </c>
      <c r="C171" s="6">
        <v>1</v>
      </c>
      <c r="D171" s="6">
        <v>3.5</v>
      </c>
      <c r="E171" s="6"/>
      <c r="F171" s="6">
        <v>21</v>
      </c>
      <c r="G171" s="6" t="str">
        <f t="shared" si="5"/>
        <v>x</v>
      </c>
      <c r="H171" s="7"/>
      <c r="I171" s="5">
        <v>2015</v>
      </c>
      <c r="J171" s="5">
        <v>1</v>
      </c>
    </row>
    <row r="172" spans="1:10" x14ac:dyDescent="0.25">
      <c r="D172" s="6"/>
      <c r="E172" s="7"/>
    </row>
    <row r="173" spans="1:10" x14ac:dyDescent="0.25">
      <c r="D173" s="6"/>
      <c r="E173" s="7"/>
    </row>
    <row r="174" spans="1:10" x14ac:dyDescent="0.25">
      <c r="D174" s="6"/>
      <c r="E174" s="7"/>
    </row>
    <row r="175" spans="1:10" x14ac:dyDescent="0.25">
      <c r="D175" s="6"/>
      <c r="E175" s="7"/>
    </row>
    <row r="176" spans="1:10" x14ac:dyDescent="0.25">
      <c r="D176" s="6"/>
      <c r="E176" s="7"/>
    </row>
    <row r="177" spans="4:5" x14ac:dyDescent="0.25">
      <c r="D177" s="6"/>
      <c r="E177" s="7"/>
    </row>
    <row r="178" spans="4:5" x14ac:dyDescent="0.25">
      <c r="D178" s="6"/>
      <c r="E178" s="7"/>
    </row>
    <row r="179" spans="4:5" x14ac:dyDescent="0.25">
      <c r="D179" s="6"/>
      <c r="E179" s="7"/>
    </row>
    <row r="180" spans="4:5" x14ac:dyDescent="0.25">
      <c r="D180" s="6"/>
      <c r="E180" s="7"/>
    </row>
    <row r="181" spans="4:5" x14ac:dyDescent="0.25">
      <c r="D181" s="6"/>
      <c r="E181" s="7"/>
    </row>
    <row r="182" spans="4:5" x14ac:dyDescent="0.25">
      <c r="D182" s="6"/>
      <c r="E182" s="7"/>
    </row>
    <row r="183" spans="4:5" x14ac:dyDescent="0.25">
      <c r="D183" s="6"/>
      <c r="E183" s="7"/>
    </row>
    <row r="184" spans="4:5" x14ac:dyDescent="0.25">
      <c r="D184" s="6"/>
      <c r="E184" s="7"/>
    </row>
    <row r="185" spans="4:5" x14ac:dyDescent="0.25">
      <c r="D185" s="6"/>
      <c r="E185" s="7"/>
    </row>
    <row r="186" spans="4:5" x14ac:dyDescent="0.25">
      <c r="D186" s="6"/>
      <c r="E186" s="7"/>
    </row>
    <row r="187" spans="4:5" x14ac:dyDescent="0.25">
      <c r="D187" s="6"/>
      <c r="E187" s="7"/>
    </row>
    <row r="188" spans="4:5" x14ac:dyDescent="0.25">
      <c r="D188" s="6"/>
      <c r="E188" s="7"/>
    </row>
    <row r="189" spans="4:5" x14ac:dyDescent="0.25">
      <c r="D189" s="6"/>
      <c r="E189" s="7"/>
    </row>
    <row r="190" spans="4:5" x14ac:dyDescent="0.25">
      <c r="D190" s="6"/>
      <c r="E190" s="7"/>
    </row>
    <row r="191" spans="4:5" x14ac:dyDescent="0.25">
      <c r="D191" s="6"/>
      <c r="E191" s="7"/>
    </row>
    <row r="192" spans="4:5" x14ac:dyDescent="0.25">
      <c r="D192" s="6"/>
      <c r="E192" s="6"/>
    </row>
    <row r="193" spans="4:5" x14ac:dyDescent="0.25">
      <c r="D193" s="6"/>
      <c r="E193" s="7"/>
    </row>
    <row r="194" spans="4:5" x14ac:dyDescent="0.25">
      <c r="D194" s="6"/>
      <c r="E194" s="7"/>
    </row>
    <row r="195" spans="4:5" x14ac:dyDescent="0.25">
      <c r="D195" s="6"/>
      <c r="E195" s="7"/>
    </row>
    <row r="196" spans="4:5" x14ac:dyDescent="0.25">
      <c r="D196" s="6"/>
      <c r="E196" s="7"/>
    </row>
    <row r="197" spans="4:5" x14ac:dyDescent="0.25">
      <c r="D197" s="6"/>
      <c r="E197" s="7"/>
    </row>
    <row r="198" spans="4:5" x14ac:dyDescent="0.25">
      <c r="D198" s="6"/>
      <c r="E198" s="7"/>
    </row>
    <row r="199" spans="4:5" x14ac:dyDescent="0.25">
      <c r="D199" s="6"/>
      <c r="E199" s="7"/>
    </row>
    <row r="200" spans="4:5" x14ac:dyDescent="0.25">
      <c r="D200" s="6"/>
      <c r="E200" s="7"/>
    </row>
    <row r="201" spans="4:5" x14ac:dyDescent="0.25">
      <c r="D201" s="6"/>
      <c r="E201" s="7"/>
    </row>
    <row r="202" spans="4:5" x14ac:dyDescent="0.25">
      <c r="D202" s="6"/>
      <c r="E202" s="7"/>
    </row>
    <row r="203" spans="4:5" x14ac:dyDescent="0.25">
      <c r="D203" s="6"/>
      <c r="E203" s="7"/>
    </row>
    <row r="204" spans="4:5" x14ac:dyDescent="0.25">
      <c r="D204" s="6"/>
      <c r="E204" s="7"/>
    </row>
    <row r="205" spans="4:5" x14ac:dyDescent="0.25">
      <c r="D205" s="6"/>
      <c r="E205" s="7"/>
    </row>
    <row r="206" spans="4:5" x14ac:dyDescent="0.25">
      <c r="D206" s="6"/>
      <c r="E206" s="7"/>
    </row>
    <row r="207" spans="4:5" x14ac:dyDescent="0.25">
      <c r="D207" s="6"/>
      <c r="E207" s="7"/>
    </row>
    <row r="208" spans="4:5" x14ac:dyDescent="0.25">
      <c r="D208" s="6"/>
      <c r="E208" s="6"/>
    </row>
    <row r="209" spans="4:5" x14ac:dyDescent="0.25">
      <c r="D209" s="6"/>
      <c r="E209" s="7"/>
    </row>
    <row r="210" spans="4:5" x14ac:dyDescent="0.25">
      <c r="D210" s="6"/>
      <c r="E210" s="6"/>
    </row>
    <row r="211" spans="4:5" x14ac:dyDescent="0.25">
      <c r="D211" s="6"/>
      <c r="E211" s="7"/>
    </row>
    <row r="212" spans="4:5" x14ac:dyDescent="0.25">
      <c r="D212" s="6"/>
      <c r="E212" s="7"/>
    </row>
    <row r="213" spans="4:5" x14ac:dyDescent="0.25">
      <c r="D213" s="6"/>
      <c r="E213" s="7"/>
    </row>
    <row r="214" spans="4:5" x14ac:dyDescent="0.25">
      <c r="D214" s="6"/>
      <c r="E214" s="6"/>
    </row>
    <row r="215" spans="4:5" x14ac:dyDescent="0.25">
      <c r="D215" s="6"/>
      <c r="E215" s="7"/>
    </row>
    <row r="216" spans="4:5" x14ac:dyDescent="0.25">
      <c r="D216" s="6"/>
      <c r="E216" s="7"/>
    </row>
    <row r="217" spans="4:5" x14ac:dyDescent="0.25">
      <c r="D217" s="6"/>
      <c r="E217" s="7"/>
    </row>
    <row r="218" spans="4:5" x14ac:dyDescent="0.25">
      <c r="D218" s="6"/>
      <c r="E218" s="7"/>
    </row>
    <row r="219" spans="4:5" x14ac:dyDescent="0.25">
      <c r="D219" s="6"/>
      <c r="E219" s="7"/>
    </row>
    <row r="220" spans="4:5" x14ac:dyDescent="0.25">
      <c r="D220" s="6"/>
      <c r="E220" s="7"/>
    </row>
    <row r="221" spans="4:5" x14ac:dyDescent="0.25">
      <c r="D221" s="6"/>
      <c r="E221" s="6"/>
    </row>
    <row r="222" spans="4:5" x14ac:dyDescent="0.25">
      <c r="D222" s="6"/>
      <c r="E222" s="7"/>
    </row>
    <row r="223" spans="4:5" x14ac:dyDescent="0.25">
      <c r="D223" s="6"/>
      <c r="E223" s="7"/>
    </row>
    <row r="224" spans="4:5" x14ac:dyDescent="0.25">
      <c r="D224" s="6"/>
      <c r="E224" s="7"/>
    </row>
    <row r="225" spans="4:5" x14ac:dyDescent="0.25">
      <c r="D225" s="6"/>
      <c r="E225" s="7"/>
    </row>
    <row r="226" spans="4:5" x14ac:dyDescent="0.25">
      <c r="D226" s="6"/>
      <c r="E226" s="7"/>
    </row>
    <row r="227" spans="4:5" x14ac:dyDescent="0.25">
      <c r="D227" s="6"/>
      <c r="E227" s="7"/>
    </row>
    <row r="228" spans="4:5" x14ac:dyDescent="0.25">
      <c r="D228" s="6"/>
      <c r="E228" s="7"/>
    </row>
    <row r="229" spans="4:5" x14ac:dyDescent="0.25">
      <c r="D229" s="6"/>
      <c r="E229" s="7"/>
    </row>
    <row r="230" spans="4:5" x14ac:dyDescent="0.25">
      <c r="D230" s="6"/>
      <c r="E230" s="7"/>
    </row>
    <row r="231" spans="4:5" x14ac:dyDescent="0.25">
      <c r="D231" s="6"/>
      <c r="E231" s="7"/>
    </row>
    <row r="232" spans="4:5" x14ac:dyDescent="0.25">
      <c r="D232" s="6"/>
      <c r="E232" s="7"/>
    </row>
    <row r="233" spans="4:5" x14ac:dyDescent="0.25">
      <c r="D233" s="6"/>
      <c r="E233" s="7"/>
    </row>
    <row r="234" spans="4:5" x14ac:dyDescent="0.25">
      <c r="D234" s="6"/>
      <c r="E234" s="7"/>
    </row>
    <row r="235" spans="4:5" x14ac:dyDescent="0.25">
      <c r="D235" s="6"/>
      <c r="E235" s="7"/>
    </row>
    <row r="236" spans="4:5" x14ac:dyDescent="0.25">
      <c r="D236" s="6"/>
      <c r="E236" s="7"/>
    </row>
    <row r="237" spans="4:5" x14ac:dyDescent="0.25">
      <c r="D237" s="6"/>
      <c r="E237" s="7"/>
    </row>
    <row r="238" spans="4:5" x14ac:dyDescent="0.25">
      <c r="D238" s="6"/>
      <c r="E238" s="7"/>
    </row>
    <row r="239" spans="4:5" x14ac:dyDescent="0.25">
      <c r="D239" s="6"/>
      <c r="E239" s="7"/>
    </row>
    <row r="240" spans="4:5" x14ac:dyDescent="0.25">
      <c r="D240" s="6"/>
      <c r="E240" s="7"/>
    </row>
    <row r="241" spans="4:5" x14ac:dyDescent="0.25">
      <c r="D241" s="6"/>
      <c r="E241" s="7"/>
    </row>
    <row r="242" spans="4:5" x14ac:dyDescent="0.25">
      <c r="D242" s="6"/>
      <c r="E242" s="7"/>
    </row>
    <row r="243" spans="4:5" x14ac:dyDescent="0.25">
      <c r="D243" s="6"/>
      <c r="E243" s="7"/>
    </row>
    <row r="244" spans="4:5" x14ac:dyDescent="0.25">
      <c r="D244" s="6"/>
      <c r="E244" s="7"/>
    </row>
    <row r="245" spans="4:5" x14ac:dyDescent="0.25">
      <c r="D245" s="6"/>
      <c r="E245" s="7"/>
    </row>
    <row r="246" spans="4:5" x14ac:dyDescent="0.25">
      <c r="D246" s="6"/>
      <c r="E246" s="7"/>
    </row>
    <row r="247" spans="4:5" x14ac:dyDescent="0.25">
      <c r="D247" s="6"/>
      <c r="E247" s="6"/>
    </row>
    <row r="248" spans="4:5" x14ac:dyDescent="0.25">
      <c r="D248" s="6"/>
      <c r="E248" s="7"/>
    </row>
    <row r="249" spans="4:5" x14ac:dyDescent="0.25">
      <c r="D249" s="6"/>
      <c r="E249" s="7"/>
    </row>
    <row r="250" spans="4:5" x14ac:dyDescent="0.25">
      <c r="D250" s="6"/>
      <c r="E250" s="7"/>
    </row>
    <row r="251" spans="4:5" x14ac:dyDescent="0.25">
      <c r="D251" s="6"/>
      <c r="E251" s="7"/>
    </row>
    <row r="252" spans="4:5" x14ac:dyDescent="0.25">
      <c r="D252" s="6"/>
      <c r="E252" s="7"/>
    </row>
    <row r="253" spans="4:5" x14ac:dyDescent="0.25">
      <c r="D253" s="6"/>
      <c r="E253" s="7"/>
    </row>
    <row r="254" spans="4:5" x14ac:dyDescent="0.25">
      <c r="D254" s="6"/>
      <c r="E254" s="7"/>
    </row>
    <row r="255" spans="4:5" x14ac:dyDescent="0.25">
      <c r="D255" s="6"/>
      <c r="E255" s="7"/>
    </row>
    <row r="256" spans="4:5" x14ac:dyDescent="0.25">
      <c r="D256" s="6"/>
      <c r="E256" s="7"/>
    </row>
    <row r="257" spans="4:5" x14ac:dyDescent="0.25">
      <c r="D257" s="6"/>
      <c r="E257" s="7"/>
    </row>
    <row r="258" spans="4:5" x14ac:dyDescent="0.25">
      <c r="D258" s="6"/>
      <c r="E258" s="7"/>
    </row>
    <row r="259" spans="4:5" x14ac:dyDescent="0.25">
      <c r="D259" s="6"/>
      <c r="E259" s="7"/>
    </row>
    <row r="260" spans="4:5" x14ac:dyDescent="0.25">
      <c r="D260" s="6"/>
      <c r="E260" s="7"/>
    </row>
    <row r="261" spans="4:5" x14ac:dyDescent="0.25">
      <c r="D261" s="6"/>
      <c r="E261" s="7"/>
    </row>
    <row r="262" spans="4:5" x14ac:dyDescent="0.25">
      <c r="D262" s="6"/>
      <c r="E262" s="7"/>
    </row>
    <row r="263" spans="4:5" x14ac:dyDescent="0.25">
      <c r="D263" s="6"/>
      <c r="E263" s="7"/>
    </row>
    <row r="264" spans="4:5" x14ac:dyDescent="0.25">
      <c r="D264" s="8"/>
      <c r="E264" s="8"/>
    </row>
    <row r="265" spans="4:5" x14ac:dyDescent="0.25">
      <c r="D265" s="6"/>
      <c r="E265" s="7"/>
    </row>
    <row r="266" spans="4:5" x14ac:dyDescent="0.25">
      <c r="D266" s="6"/>
      <c r="E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2020-03-10T07:33:20Z</dcterms:modified>
</cp:coreProperties>
</file>