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hyytiala\Ympdata\KOEALAT\www\XL\"/>
    </mc:Choice>
  </mc:AlternateContent>
  <xr:revisionPtr revIDLastSave="0" documentId="13_ncr:1_{1608E360-AD5B-40DE-9BA7-BEB33CDAB76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ealan tiedot" sheetId="1" r:id="rId1"/>
    <sheet name="Puiden mittauk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2" l="1"/>
  <c r="M86" i="2" s="1"/>
  <c r="M87" i="2" s="1"/>
  <c r="M88" i="2" s="1"/>
  <c r="M89" i="2" s="1"/>
  <c r="M90" i="2" s="1"/>
  <c r="M91" i="2" s="1"/>
  <c r="M77" i="2"/>
  <c r="M78" i="2" s="1"/>
  <c r="M79" i="2" s="1"/>
  <c r="M80" i="2" s="1"/>
  <c r="M81" i="2" s="1"/>
  <c r="M82" i="2" s="1"/>
  <c r="M83" i="2" s="1"/>
</calcChain>
</file>

<file path=xl/sharedStrings.xml><?xml version="1.0" encoding="utf-8"?>
<sst xmlns="http://schemas.openxmlformats.org/spreadsheetml/2006/main" count="288" uniqueCount="76">
  <si>
    <t>MUUTTUJA  </t>
  </si>
  <si>
    <t>JAKSO  </t>
  </si>
  <si>
    <t>LAJI  </t>
  </si>
  <si>
    <t>ARVO  </t>
  </si>
  <si>
    <t>YKSIKKÖ  </t>
  </si>
  <si>
    <t>VUOSI  </t>
  </si>
  <si>
    <t>VOIMASSA  </t>
  </si>
  <si>
    <t>Koealan nimi </t>
  </si>
  <si>
    <t>1 </t>
  </si>
  <si>
    <t>Koealan haltija </t>
  </si>
  <si>
    <t>Metsänarvioimistiede </t>
  </si>
  <si>
    <t>Koealan voimassaolo </t>
  </si>
  <si>
    <t>voimassa </t>
  </si>
  <si>
    <t>Päätarkoitus</t>
  </si>
  <si>
    <t>Puuston kehityksen seuraaminen</t>
  </si>
  <si>
    <t>Koealatyyppi </t>
  </si>
  <si>
    <t>suorakaide </t>
  </si>
  <si>
    <t>Sivun 1 pituus </t>
  </si>
  <si>
    <t>m </t>
  </si>
  <si>
    <t>Sivun 2 pituus </t>
  </si>
  <si>
    <t>Muistiinpanoja </t>
  </si>
  <si>
    <t xml:space="preserve"> =Smear_4 (Korpela)</t>
  </si>
  <si>
    <t>Metsikkökoeala MA174_4</t>
  </si>
  <si>
    <t>Ruutu</t>
  </si>
  <si>
    <t>ID</t>
  </si>
  <si>
    <t>kaista</t>
  </si>
  <si>
    <t>x</t>
  </si>
  <si>
    <t>y</t>
  </si>
  <si>
    <t>h-foto</t>
  </si>
  <si>
    <t>jakso</t>
  </si>
  <si>
    <t>plaji</t>
  </si>
  <si>
    <t>pluokka (latvus)</t>
  </si>
  <si>
    <t>pluokka (runko)</t>
  </si>
  <si>
    <t>d13 [mm]</t>
  </si>
  <si>
    <t>Id</t>
  </si>
  <si>
    <t>Dist [m]</t>
  </si>
  <si>
    <t>Azim [ast]</t>
  </si>
  <si>
    <t xml:space="preserve">&amp;[File] </t>
  </si>
  <si>
    <t>huomio</t>
  </si>
  <si>
    <t/>
  </si>
  <si>
    <t>12a7</t>
  </si>
  <si>
    <t>12a2</t>
  </si>
  <si>
    <t>Lenko</t>
  </si>
  <si>
    <t>12a1</t>
  </si>
  <si>
    <t>12a3</t>
  </si>
  <si>
    <t>Komissio</t>
  </si>
  <si>
    <t>Kaksihaarainen</t>
  </si>
  <si>
    <t>14a1</t>
  </si>
  <si>
    <t>12a1a7</t>
  </si>
  <si>
    <t>4_1</t>
  </si>
  <si>
    <t>4_2</t>
  </si>
  <si>
    <t>4_3</t>
  </si>
  <si>
    <t>12a6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</si>
  <si>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</si>
  <si>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</si>
  <si>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</si>
  <si>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</si>
  <si>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</si>
  <si>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</si>
  <si>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</si>
  <si>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</si>
  <si>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</si>
  <si>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</si>
  <si>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</si>
  <si>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</si>
  <si>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</si>
  <si>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Koeala</t>
  </si>
  <si>
    <t>Vuosi</t>
  </si>
  <si>
    <t>Voimassa</t>
  </si>
  <si>
    <t>MA174_4</t>
  </si>
  <si>
    <t>Metsänhoitotoimenpide</t>
  </si>
  <si>
    <t>Ennakkoraivaus v. 2019</t>
  </si>
  <si>
    <t>Harvennushakkuu 2/2020</t>
  </si>
  <si>
    <t>Mitattu v. 2018 ja 2021 (Korpela)</t>
  </si>
  <si>
    <t>Kulotus v. 1962</t>
  </si>
  <si>
    <t>Männyn kylvö v. 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</si>
</sst>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textRotation="90" wrapText="1"/>
    </xf>
    <xf numFmtId="164" fontId="4" fillId="0" borderId="0" xfId="1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">
    <cellStyle name="Normaali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/>
  </sheetViews>
  <sheetFormatPr defaultRowHeight="15" x14ac:dyDescent="0.25"/>
  <cols>
    <col min="1" max="1" width="23.140625" bestFit="1" customWidth="1"/>
    <col min="4" max="4" width="31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D2" t="s">
        <v>22</v>
      </c>
      <c r="F2" s="1">
        <v>2018</v>
      </c>
      <c r="G2" t="s">
        <v>8</v>
      </c>
    </row>
    <row r="3" spans="1:7" x14ac:dyDescent="0.25">
      <c r="A3" t="s">
        <v>9</v>
      </c>
      <c r="D3" t="s">
        <v>10</v>
      </c>
      <c r="F3" s="1">
        <v>2018</v>
      </c>
      <c r="G3" t="s">
        <v>8</v>
      </c>
    </row>
    <row r="4" spans="1:7" x14ac:dyDescent="0.25">
      <c r="A4" t="s">
        <v>11</v>
      </c>
      <c r="D4" t="s">
        <v>12</v>
      </c>
      <c r="F4" s="1">
        <v>2018</v>
      </c>
      <c r="G4" t="s">
        <v>8</v>
      </c>
    </row>
    <row r="5" spans="1:7" x14ac:dyDescent="0.25">
      <c r="A5" t="s">
        <v>13</v>
      </c>
      <c r="D5" t="s">
        <v>14</v>
      </c>
      <c r="F5" s="1">
        <v>2018</v>
      </c>
      <c r="G5" s="1">
        <v>1</v>
      </c>
    </row>
    <row r="6" spans="1:7" x14ac:dyDescent="0.25">
      <c r="A6" t="s">
        <v>15</v>
      </c>
      <c r="D6" t="s">
        <v>16</v>
      </c>
      <c r="F6" s="1">
        <v>2018</v>
      </c>
      <c r="G6" t="s">
        <v>8</v>
      </c>
    </row>
    <row r="7" spans="1:7" x14ac:dyDescent="0.25">
      <c r="A7" t="s">
        <v>17</v>
      </c>
      <c r="D7" s="1">
        <v>50</v>
      </c>
      <c r="E7" t="s">
        <v>18</v>
      </c>
      <c r="F7" s="1">
        <v>2018</v>
      </c>
      <c r="G7" t="s">
        <v>8</v>
      </c>
    </row>
    <row r="8" spans="1:7" x14ac:dyDescent="0.25">
      <c r="A8" t="s">
        <v>19</v>
      </c>
      <c r="D8" s="1">
        <v>50</v>
      </c>
      <c r="E8" t="s">
        <v>18</v>
      </c>
      <c r="F8" s="1">
        <v>2018</v>
      </c>
      <c r="G8" t="s">
        <v>8</v>
      </c>
    </row>
    <row r="9" spans="1:7" x14ac:dyDescent="0.25">
      <c r="A9" t="s">
        <v>20</v>
      </c>
      <c r="D9" t="s">
        <v>21</v>
      </c>
      <c r="F9" s="1">
        <v>2018</v>
      </c>
      <c r="G9" t="s">
        <v>8</v>
      </c>
    </row>
    <row r="10" spans="1:7" x14ac:dyDescent="0.25">
      <c r="A10" t="s">
        <v>20</v>
      </c>
      <c r="D10" t="s">
        <v>73</v>
      </c>
      <c r="F10" s="1">
        <v>2021</v>
      </c>
      <c r="G10" s="1">
        <v>1</v>
      </c>
    </row>
    <row r="11" spans="1:7" x14ac:dyDescent="0.25">
      <c r="A11" t="s">
        <v>70</v>
      </c>
      <c r="D11" t="s">
        <v>74</v>
      </c>
      <c r="F11" s="1">
        <v>1962</v>
      </c>
      <c r="G11" s="1">
        <v>1</v>
      </c>
    </row>
    <row r="12" spans="1:7" x14ac:dyDescent="0.25">
      <c r="A12" t="s">
        <v>70</v>
      </c>
      <c r="D12" t="s">
        <v>75</v>
      </c>
      <c r="F12" s="1">
        <v>1962</v>
      </c>
      <c r="G12" s="1">
        <v>1</v>
      </c>
    </row>
    <row r="13" spans="1:7" x14ac:dyDescent="0.25">
      <c r="A13" t="s">
        <v>70</v>
      </c>
      <c r="D13" t="s">
        <v>71</v>
      </c>
      <c r="F13" s="1">
        <v>2019</v>
      </c>
      <c r="G13" s="1">
        <v>1</v>
      </c>
    </row>
    <row r="14" spans="1:7" x14ac:dyDescent="0.25">
      <c r="A14" t="s">
        <v>70</v>
      </c>
      <c r="D14" t="s">
        <v>72</v>
      </c>
      <c r="F14" s="1">
        <v>2020</v>
      </c>
      <c r="G14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1"/>
  <sheetViews>
    <sheetView workbookViewId="0"/>
  </sheetViews>
  <sheetFormatPr defaultRowHeight="15" x14ac:dyDescent="0.25"/>
  <cols>
    <col min="1" max="1" width="9.140625" style="2"/>
    <col min="2" max="2" width="12" style="2" customWidth="1"/>
    <col min="3" max="3" width="6.85546875" style="2" customWidth="1"/>
    <col min="4" max="4" width="2.85546875" style="2" customWidth="1"/>
    <col min="5" max="5" width="17.140625" style="2" customWidth="1"/>
    <col min="6" max="6" width="15.42578125" style="2" customWidth="1"/>
    <col min="7" max="7" width="8.85546875" style="2" customWidth="1"/>
    <col min="8" max="8" width="2.85546875" style="2" customWidth="1"/>
    <col min="9" max="9" width="2.7109375" style="2" customWidth="1"/>
    <col min="10" max="10" width="8.7109375" style="2" bestFit="1" customWidth="1"/>
    <col min="11" max="11" width="4.7109375" style="2" customWidth="1"/>
    <col min="12" max="12" width="7" style="2" customWidth="1"/>
    <col min="13" max="13" width="4.42578125" style="2" customWidth="1"/>
    <col min="14" max="14" width="5.7109375" style="2" customWidth="1"/>
    <col min="15" max="15" width="4" style="2" customWidth="1"/>
    <col min="16" max="16" width="6.28515625" style="2" customWidth="1"/>
    <col min="17" max="17" width="4.7109375" style="2" customWidth="1"/>
    <col min="18" max="18" width="3.7109375" style="2" customWidth="1"/>
    <col min="19" max="19" width="5.7109375" style="2" customWidth="1"/>
    <col min="20" max="20" width="4.7109375" style="2" customWidth="1"/>
    <col min="21" max="21" width="4" style="2" customWidth="1"/>
    <col min="22" max="22" width="5.85546875" style="2" customWidth="1"/>
    <col min="23" max="23" width="5.28515625" style="2" customWidth="1"/>
    <col min="24" max="24" width="3.42578125" style="2" customWidth="1"/>
    <col min="25" max="25" width="5.28515625" style="2" customWidth="1"/>
    <col min="26" max="26" width="10.28515625" style="2" customWidth="1"/>
    <col min="27" max="16384" width="9.140625" style="2"/>
  </cols>
  <sheetData>
    <row r="1" spans="1:28" s="15" customFormat="1" ht="67.5" customHeight="1" x14ac:dyDescent="0.25">
      <c r="A1" s="8" t="s">
        <v>66</v>
      </c>
      <c r="B1" s="9" t="s">
        <v>23</v>
      </c>
      <c r="C1" s="10" t="s">
        <v>24</v>
      </c>
      <c r="D1" s="10" t="s">
        <v>25</v>
      </c>
      <c r="E1" s="10" t="s">
        <v>26</v>
      </c>
      <c r="F1" s="10" t="s">
        <v>27</v>
      </c>
      <c r="G1" s="11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2" t="s">
        <v>33</v>
      </c>
      <c r="M1" s="10" t="s">
        <v>24</v>
      </c>
      <c r="N1" s="12" t="s">
        <v>34</v>
      </c>
      <c r="O1" s="12" t="s">
        <v>35</v>
      </c>
      <c r="P1" s="12" t="s">
        <v>36</v>
      </c>
      <c r="Q1" s="12" t="s">
        <v>34</v>
      </c>
      <c r="R1" s="12" t="s">
        <v>35</v>
      </c>
      <c r="S1" s="12" t="s">
        <v>37</v>
      </c>
      <c r="T1" s="12" t="s">
        <v>34</v>
      </c>
      <c r="U1" s="12" t="s">
        <v>35</v>
      </c>
      <c r="V1" s="12" t="s">
        <v>36</v>
      </c>
      <c r="W1" s="12" t="s">
        <v>34</v>
      </c>
      <c r="X1" s="12" t="s">
        <v>35</v>
      </c>
      <c r="Y1" s="12" t="s">
        <v>36</v>
      </c>
      <c r="Z1" s="13" t="s">
        <v>38</v>
      </c>
      <c r="AA1" s="14" t="s">
        <v>67</v>
      </c>
      <c r="AB1" s="14" t="s">
        <v>68</v>
      </c>
    </row>
    <row r="2" spans="1:28" x14ac:dyDescent="0.25">
      <c r="A2" s="2" t="s">
        <v>69</v>
      </c>
      <c r="B2" s="2">
        <v>4</v>
      </c>
      <c r="C2" s="2">
        <v>350</v>
      </c>
      <c r="D2" s="2">
        <v>0</v>
      </c>
      <c r="E2" s="2">
        <v>2515627.66</v>
      </c>
      <c r="F2" s="2">
        <v>6860016.0899999999</v>
      </c>
      <c r="G2" s="3">
        <v>16.940000000000001</v>
      </c>
      <c r="H2" s="4">
        <v>1</v>
      </c>
      <c r="I2" s="4">
        <v>2</v>
      </c>
      <c r="J2" s="4">
        <v>11</v>
      </c>
      <c r="K2" s="4">
        <v>2</v>
      </c>
      <c r="L2" s="4">
        <v>187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 t="s">
        <v>39</v>
      </c>
      <c r="AA2" s="2">
        <v>2018</v>
      </c>
      <c r="AB2" s="2">
        <v>1</v>
      </c>
    </row>
    <row r="3" spans="1:28" x14ac:dyDescent="0.25">
      <c r="A3" s="2" t="s">
        <v>69</v>
      </c>
      <c r="B3" s="2">
        <v>4</v>
      </c>
      <c r="C3" s="2">
        <v>351</v>
      </c>
      <c r="D3" s="2">
        <v>0</v>
      </c>
      <c r="E3" s="2">
        <v>2515628.06</v>
      </c>
      <c r="F3" s="2">
        <v>6860018.5199999996</v>
      </c>
      <c r="G3" s="3">
        <v>16.739999999999998</v>
      </c>
      <c r="H3" s="4">
        <v>1</v>
      </c>
      <c r="I3" s="4">
        <v>1</v>
      </c>
      <c r="J3" s="4" t="s">
        <v>40</v>
      </c>
      <c r="K3" s="4">
        <v>1</v>
      </c>
      <c r="L3" s="4">
        <v>191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39</v>
      </c>
      <c r="AA3" s="2">
        <v>2018</v>
      </c>
      <c r="AB3" s="2">
        <v>1</v>
      </c>
    </row>
    <row r="4" spans="1:28" x14ac:dyDescent="0.25">
      <c r="A4" s="2" t="s">
        <v>69</v>
      </c>
      <c r="B4" s="2">
        <v>4</v>
      </c>
      <c r="C4" s="2">
        <v>352</v>
      </c>
      <c r="D4" s="2">
        <v>0</v>
      </c>
      <c r="E4" s="2">
        <v>2515624.37</v>
      </c>
      <c r="F4" s="2">
        <v>6860015.1900000004</v>
      </c>
      <c r="G4" s="3">
        <v>19.5</v>
      </c>
      <c r="H4" s="4">
        <v>1</v>
      </c>
      <c r="I4" s="4">
        <v>1</v>
      </c>
      <c r="J4" s="4">
        <v>11</v>
      </c>
      <c r="K4" s="4">
        <v>1</v>
      </c>
      <c r="L4" s="4">
        <v>243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39</v>
      </c>
      <c r="AA4" s="2">
        <v>2018</v>
      </c>
      <c r="AB4" s="2">
        <v>1</v>
      </c>
    </row>
    <row r="5" spans="1:28" x14ac:dyDescent="0.25">
      <c r="A5" s="2" t="s">
        <v>69</v>
      </c>
      <c r="B5" s="2">
        <v>4</v>
      </c>
      <c r="C5" s="2">
        <v>353</v>
      </c>
      <c r="D5" s="2">
        <v>0</v>
      </c>
      <c r="E5" s="2">
        <v>2515621.37</v>
      </c>
      <c r="F5" s="2">
        <v>6860015.8399999999</v>
      </c>
      <c r="G5" s="3">
        <v>19.100000000000001</v>
      </c>
      <c r="H5" s="4">
        <v>1</v>
      </c>
      <c r="I5" s="4">
        <v>1</v>
      </c>
      <c r="J5" s="4">
        <v>11</v>
      </c>
      <c r="K5" s="4">
        <v>1</v>
      </c>
      <c r="L5" s="4">
        <v>196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39</v>
      </c>
      <c r="AA5" s="2">
        <v>2018</v>
      </c>
      <c r="AB5" s="2">
        <v>1</v>
      </c>
    </row>
    <row r="6" spans="1:28" x14ac:dyDescent="0.25">
      <c r="A6" s="2" t="s">
        <v>69</v>
      </c>
      <c r="B6" s="2">
        <v>4</v>
      </c>
      <c r="C6" s="2">
        <v>354</v>
      </c>
      <c r="D6" s="2">
        <v>0</v>
      </c>
      <c r="E6" s="2">
        <v>2515620.17</v>
      </c>
      <c r="F6" s="2">
        <v>6860019.5700000003</v>
      </c>
      <c r="G6" s="3">
        <v>18.89</v>
      </c>
      <c r="H6" s="4">
        <v>1</v>
      </c>
      <c r="I6" s="4">
        <v>1</v>
      </c>
      <c r="J6" s="4">
        <v>11</v>
      </c>
      <c r="K6" s="4">
        <v>1</v>
      </c>
      <c r="L6" s="4">
        <v>231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 t="s">
        <v>39</v>
      </c>
      <c r="AA6" s="2">
        <v>2018</v>
      </c>
      <c r="AB6" s="2">
        <v>1</v>
      </c>
    </row>
    <row r="7" spans="1:28" x14ac:dyDescent="0.25">
      <c r="A7" s="2" t="s">
        <v>69</v>
      </c>
      <c r="B7" s="2">
        <v>4</v>
      </c>
      <c r="C7" s="2">
        <v>355</v>
      </c>
      <c r="D7" s="2">
        <v>0</v>
      </c>
      <c r="E7" s="2">
        <v>2515620.19</v>
      </c>
      <c r="F7" s="2">
        <v>6860022.1799999997</v>
      </c>
      <c r="G7" s="3">
        <v>16.329999999999998</v>
      </c>
      <c r="H7" s="4">
        <v>1</v>
      </c>
      <c r="I7" s="4">
        <v>1</v>
      </c>
      <c r="J7" s="4">
        <v>11</v>
      </c>
      <c r="K7" s="4">
        <v>2</v>
      </c>
      <c r="L7" s="4">
        <v>161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39</v>
      </c>
      <c r="AA7" s="2">
        <v>2018</v>
      </c>
      <c r="AB7" s="2">
        <v>1</v>
      </c>
    </row>
    <row r="8" spans="1:28" x14ac:dyDescent="0.25">
      <c r="A8" s="2" t="s">
        <v>69</v>
      </c>
      <c r="B8" s="2">
        <v>4</v>
      </c>
      <c r="C8" s="2">
        <v>356</v>
      </c>
      <c r="D8" s="2">
        <v>0</v>
      </c>
      <c r="E8" s="2">
        <v>2515614.7400000002</v>
      </c>
      <c r="F8" s="2">
        <v>6860018.21</v>
      </c>
      <c r="G8" s="3">
        <v>13.25</v>
      </c>
      <c r="H8" s="4">
        <v>1</v>
      </c>
      <c r="I8" s="4">
        <v>1</v>
      </c>
      <c r="J8" s="4" t="s">
        <v>40</v>
      </c>
      <c r="K8" s="4">
        <v>2</v>
      </c>
      <c r="L8" s="4">
        <v>132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39</v>
      </c>
      <c r="AA8" s="2">
        <v>2018</v>
      </c>
      <c r="AB8" s="2">
        <v>1</v>
      </c>
    </row>
    <row r="9" spans="1:28" x14ac:dyDescent="0.25">
      <c r="A9" s="2" t="s">
        <v>69</v>
      </c>
      <c r="B9" s="2">
        <v>4</v>
      </c>
      <c r="C9" s="2">
        <v>357</v>
      </c>
      <c r="D9" s="2">
        <v>0</v>
      </c>
      <c r="E9" s="2">
        <v>2515615.8199999998</v>
      </c>
      <c r="F9" s="2">
        <v>6860022.1699999999</v>
      </c>
      <c r="G9" s="3">
        <v>18.95</v>
      </c>
      <c r="H9" s="4">
        <v>1</v>
      </c>
      <c r="I9" s="4">
        <v>1</v>
      </c>
      <c r="J9" s="4" t="s">
        <v>41</v>
      </c>
      <c r="K9" s="4">
        <v>1</v>
      </c>
      <c r="L9" s="4">
        <v>230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42</v>
      </c>
      <c r="AA9" s="2">
        <v>2018</v>
      </c>
      <c r="AB9" s="2">
        <v>1</v>
      </c>
    </row>
    <row r="10" spans="1:28" x14ac:dyDescent="0.25">
      <c r="A10" s="2" t="s">
        <v>69</v>
      </c>
      <c r="B10" s="2">
        <v>4</v>
      </c>
      <c r="C10" s="2">
        <v>358</v>
      </c>
      <c r="D10" s="2">
        <v>0</v>
      </c>
      <c r="E10" s="2">
        <v>2515614.27</v>
      </c>
      <c r="F10" s="2">
        <v>6860020.7999999998</v>
      </c>
      <c r="G10" s="3">
        <v>16.14</v>
      </c>
      <c r="H10" s="4">
        <v>1</v>
      </c>
      <c r="I10" s="4">
        <v>1</v>
      </c>
      <c r="J10" s="4" t="s">
        <v>43</v>
      </c>
      <c r="K10" s="4">
        <v>2</v>
      </c>
      <c r="L10" s="4">
        <v>164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39</v>
      </c>
      <c r="AA10" s="2">
        <v>2018</v>
      </c>
      <c r="AB10" s="2">
        <v>1</v>
      </c>
    </row>
    <row r="11" spans="1:28" x14ac:dyDescent="0.25">
      <c r="A11" s="2" t="s">
        <v>69</v>
      </c>
      <c r="B11" s="2">
        <v>4</v>
      </c>
      <c r="C11" s="2">
        <v>359</v>
      </c>
      <c r="D11" s="2">
        <v>0</v>
      </c>
      <c r="E11" s="2">
        <v>2515613.25</v>
      </c>
      <c r="F11" s="2">
        <v>6860018.29</v>
      </c>
      <c r="G11" s="3">
        <v>15.28</v>
      </c>
      <c r="H11" s="4">
        <v>1</v>
      </c>
      <c r="I11" s="4">
        <v>1</v>
      </c>
      <c r="J11" s="4">
        <v>11</v>
      </c>
      <c r="K11" s="4">
        <v>2</v>
      </c>
      <c r="L11" s="4">
        <v>157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 t="s">
        <v>39</v>
      </c>
      <c r="AA11" s="2">
        <v>2018</v>
      </c>
      <c r="AB11" s="2">
        <v>1</v>
      </c>
    </row>
    <row r="12" spans="1:28" x14ac:dyDescent="0.25">
      <c r="A12" s="2" t="s">
        <v>69</v>
      </c>
      <c r="B12" s="2">
        <v>4</v>
      </c>
      <c r="C12" s="2">
        <v>360</v>
      </c>
      <c r="D12" s="2">
        <v>0</v>
      </c>
      <c r="E12" s="2">
        <v>2515614.34</v>
      </c>
      <c r="F12" s="2">
        <v>6860024.4100000001</v>
      </c>
      <c r="G12" s="3">
        <v>18.600000000000001</v>
      </c>
      <c r="H12" s="4">
        <v>1</v>
      </c>
      <c r="I12" s="4">
        <v>1</v>
      </c>
      <c r="J12" s="4">
        <v>11</v>
      </c>
      <c r="K12" s="4">
        <v>1</v>
      </c>
      <c r="L12" s="4">
        <v>212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 t="s">
        <v>39</v>
      </c>
      <c r="AA12" s="2">
        <v>2018</v>
      </c>
      <c r="AB12" s="2">
        <v>1</v>
      </c>
    </row>
    <row r="13" spans="1:28" x14ac:dyDescent="0.25">
      <c r="A13" s="2" t="s">
        <v>69</v>
      </c>
      <c r="B13" s="2">
        <v>4</v>
      </c>
      <c r="C13" s="2">
        <v>361</v>
      </c>
      <c r="D13" s="2">
        <v>0</v>
      </c>
      <c r="E13" s="2">
        <v>2515610.44</v>
      </c>
      <c r="F13" s="2">
        <v>6860020.04</v>
      </c>
      <c r="G13" s="3">
        <v>15.52</v>
      </c>
      <c r="H13" s="4">
        <v>1</v>
      </c>
      <c r="I13" s="4">
        <v>1</v>
      </c>
      <c r="J13" s="4">
        <v>14</v>
      </c>
      <c r="K13" s="4">
        <v>2</v>
      </c>
      <c r="L13" s="4">
        <v>175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39</v>
      </c>
      <c r="AA13" s="2">
        <v>2018</v>
      </c>
      <c r="AB13" s="2">
        <v>1</v>
      </c>
    </row>
    <row r="14" spans="1:28" x14ac:dyDescent="0.25">
      <c r="A14" s="2" t="s">
        <v>69</v>
      </c>
      <c r="B14" s="2">
        <v>4</v>
      </c>
      <c r="C14" s="2">
        <v>362</v>
      </c>
      <c r="D14" s="2">
        <v>0</v>
      </c>
      <c r="E14" s="2">
        <v>2515611.0499999998</v>
      </c>
      <c r="F14" s="2">
        <v>6860027.5700000003</v>
      </c>
      <c r="G14" s="3">
        <v>20.9</v>
      </c>
      <c r="H14" s="4">
        <v>1</v>
      </c>
      <c r="I14" s="4">
        <v>1</v>
      </c>
      <c r="J14" s="4">
        <v>11</v>
      </c>
      <c r="K14" s="4">
        <v>1</v>
      </c>
      <c r="L14" s="4">
        <v>258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 t="s">
        <v>39</v>
      </c>
      <c r="AA14" s="2">
        <v>2018</v>
      </c>
      <c r="AB14" s="2">
        <v>1</v>
      </c>
    </row>
    <row r="15" spans="1:28" x14ac:dyDescent="0.25">
      <c r="A15" s="2" t="s">
        <v>69</v>
      </c>
      <c r="B15" s="2">
        <v>4</v>
      </c>
      <c r="C15" s="2">
        <v>363</v>
      </c>
      <c r="D15" s="2">
        <v>0</v>
      </c>
      <c r="E15" s="2">
        <v>2515609.7200000002</v>
      </c>
      <c r="F15" s="2">
        <v>6860024.3899999997</v>
      </c>
      <c r="G15" s="3">
        <v>16.27</v>
      </c>
      <c r="H15" s="4">
        <v>1</v>
      </c>
      <c r="I15" s="4">
        <v>1</v>
      </c>
      <c r="J15" s="4" t="s">
        <v>44</v>
      </c>
      <c r="K15" s="4">
        <v>2</v>
      </c>
      <c r="L15" s="4">
        <v>167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 t="s">
        <v>39</v>
      </c>
      <c r="AA15" s="2">
        <v>2018</v>
      </c>
      <c r="AB15" s="2">
        <v>1</v>
      </c>
    </row>
    <row r="16" spans="1:28" x14ac:dyDescent="0.25">
      <c r="A16" s="2" t="s">
        <v>69</v>
      </c>
      <c r="B16" s="2">
        <v>4</v>
      </c>
      <c r="C16" s="2">
        <v>364</v>
      </c>
      <c r="D16" s="2">
        <v>0</v>
      </c>
      <c r="E16" s="2">
        <v>2515605.7599999998</v>
      </c>
      <c r="F16" s="2">
        <v>6860020.21</v>
      </c>
      <c r="G16" s="3">
        <v>16.54</v>
      </c>
      <c r="H16" s="4">
        <v>1</v>
      </c>
      <c r="I16" s="4">
        <v>1</v>
      </c>
      <c r="J16" s="4" t="s">
        <v>43</v>
      </c>
      <c r="K16" s="4">
        <v>2</v>
      </c>
      <c r="L16" s="4">
        <v>189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 t="s">
        <v>39</v>
      </c>
      <c r="AA16" s="2">
        <v>2018</v>
      </c>
      <c r="AB16" s="2">
        <v>1</v>
      </c>
    </row>
    <row r="17" spans="1:28" x14ac:dyDescent="0.25">
      <c r="A17" s="2" t="s">
        <v>69</v>
      </c>
      <c r="B17" s="2">
        <v>4</v>
      </c>
      <c r="C17" s="2">
        <v>365</v>
      </c>
      <c r="D17" s="2">
        <v>0</v>
      </c>
      <c r="E17" s="2">
        <v>2515607.08</v>
      </c>
      <c r="F17" s="2">
        <v>6860028.3700000001</v>
      </c>
      <c r="G17" s="3">
        <v>13.4</v>
      </c>
      <c r="H17" s="4">
        <v>1</v>
      </c>
      <c r="I17" s="4">
        <v>21</v>
      </c>
      <c r="J17" s="4">
        <v>14</v>
      </c>
      <c r="K17" s="4">
        <v>2</v>
      </c>
      <c r="L17" s="4">
        <v>186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 t="s">
        <v>39</v>
      </c>
      <c r="AA17" s="2">
        <v>2018</v>
      </c>
      <c r="AB17" s="2">
        <v>1</v>
      </c>
    </row>
    <row r="18" spans="1:28" x14ac:dyDescent="0.25">
      <c r="A18" s="2" t="s">
        <v>69</v>
      </c>
      <c r="B18" s="2">
        <v>4</v>
      </c>
      <c r="C18" s="2">
        <v>366</v>
      </c>
      <c r="D18" s="2">
        <v>0</v>
      </c>
      <c r="E18" s="2">
        <v>2515603.73</v>
      </c>
      <c r="F18" s="2">
        <v>6860021.0800000001</v>
      </c>
      <c r="G18" s="3">
        <v>20.29</v>
      </c>
      <c r="H18" s="4">
        <v>1</v>
      </c>
      <c r="I18" s="4">
        <v>1</v>
      </c>
      <c r="J18" s="4">
        <v>11</v>
      </c>
      <c r="K18" s="4">
        <v>1</v>
      </c>
      <c r="L18" s="4">
        <v>229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 t="s">
        <v>39</v>
      </c>
      <c r="AA18" s="2">
        <v>2018</v>
      </c>
      <c r="AB18" s="2">
        <v>1</v>
      </c>
    </row>
    <row r="19" spans="1:28" x14ac:dyDescent="0.25">
      <c r="A19" s="2" t="s">
        <v>69</v>
      </c>
      <c r="B19" s="2">
        <v>4</v>
      </c>
      <c r="C19" s="2">
        <v>367</v>
      </c>
      <c r="D19" s="2">
        <v>0</v>
      </c>
      <c r="E19" s="2">
        <v>2515601.52</v>
      </c>
      <c r="F19" s="2">
        <v>6860025.0099999998</v>
      </c>
      <c r="G19" s="3">
        <v>18.57</v>
      </c>
      <c r="H19" s="4">
        <v>1</v>
      </c>
      <c r="I19" s="4">
        <v>1</v>
      </c>
      <c r="J19" s="4" t="s">
        <v>40</v>
      </c>
      <c r="K19" s="4">
        <v>1</v>
      </c>
      <c r="L19" s="4">
        <v>270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 t="s">
        <v>39</v>
      </c>
      <c r="AA19" s="2">
        <v>2018</v>
      </c>
      <c r="AB19" s="2">
        <v>1</v>
      </c>
    </row>
    <row r="20" spans="1:28" x14ac:dyDescent="0.25">
      <c r="A20" s="2" t="s">
        <v>69</v>
      </c>
      <c r="B20" s="2">
        <v>4</v>
      </c>
      <c r="C20" s="2">
        <v>368</v>
      </c>
      <c r="D20" s="2">
        <v>1</v>
      </c>
      <c r="E20" s="2">
        <v>2515633.1800000002</v>
      </c>
      <c r="F20" s="2">
        <v>6860027.3899999997</v>
      </c>
      <c r="G20" s="3">
        <v>21.15</v>
      </c>
      <c r="H20" s="4" t="s">
        <v>39</v>
      </c>
      <c r="I20" s="4" t="s">
        <v>39</v>
      </c>
      <c r="J20" s="4" t="s">
        <v>45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 t="s">
        <v>39</v>
      </c>
      <c r="AA20" s="2">
        <v>2018</v>
      </c>
      <c r="AB20" s="2">
        <v>1</v>
      </c>
    </row>
    <row r="21" spans="1:28" x14ac:dyDescent="0.25">
      <c r="A21" s="2" t="s">
        <v>69</v>
      </c>
      <c r="B21" s="2">
        <v>4</v>
      </c>
      <c r="C21" s="2">
        <v>369</v>
      </c>
      <c r="D21" s="2">
        <v>1</v>
      </c>
      <c r="E21" s="2">
        <v>2515633.2599999998</v>
      </c>
      <c r="F21" s="2">
        <v>6860027.9500000002</v>
      </c>
      <c r="G21" s="3">
        <v>21.18</v>
      </c>
      <c r="H21" s="4">
        <v>1</v>
      </c>
      <c r="I21" s="4">
        <v>2</v>
      </c>
      <c r="J21" s="4">
        <v>11</v>
      </c>
      <c r="K21" s="4">
        <v>1</v>
      </c>
      <c r="L21" s="4">
        <v>266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 t="s">
        <v>39</v>
      </c>
      <c r="AA21" s="2">
        <v>2018</v>
      </c>
      <c r="AB21" s="2">
        <v>1</v>
      </c>
    </row>
    <row r="22" spans="1:28" x14ac:dyDescent="0.25">
      <c r="A22" s="2" t="s">
        <v>69</v>
      </c>
      <c r="B22" s="2">
        <v>4</v>
      </c>
      <c r="C22" s="2">
        <v>370</v>
      </c>
      <c r="D22" s="2">
        <v>1</v>
      </c>
      <c r="E22" s="2">
        <v>2515631.71</v>
      </c>
      <c r="F22" s="2">
        <v>6860029.7999999998</v>
      </c>
      <c r="G22" s="3">
        <v>18.3</v>
      </c>
      <c r="H22" s="4" t="s">
        <v>39</v>
      </c>
      <c r="I22" s="4" t="s">
        <v>39</v>
      </c>
      <c r="J22" s="4" t="s">
        <v>45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 t="s">
        <v>39</v>
      </c>
      <c r="AA22" s="2">
        <v>2018</v>
      </c>
      <c r="AB22" s="2">
        <v>1</v>
      </c>
    </row>
    <row r="23" spans="1:28" x14ac:dyDescent="0.25">
      <c r="A23" s="2" t="s">
        <v>69</v>
      </c>
      <c r="B23" s="2">
        <v>4</v>
      </c>
      <c r="C23" s="2">
        <v>371</v>
      </c>
      <c r="D23" s="2">
        <v>1</v>
      </c>
      <c r="E23" s="2">
        <v>2515628.61</v>
      </c>
      <c r="F23" s="2">
        <v>6860021.4800000004</v>
      </c>
      <c r="G23" s="3">
        <v>17.14</v>
      </c>
      <c r="H23" s="4">
        <v>1</v>
      </c>
      <c r="I23" s="4">
        <v>1</v>
      </c>
      <c r="J23" s="4" t="s">
        <v>40</v>
      </c>
      <c r="K23" s="4">
        <v>2</v>
      </c>
      <c r="L23" s="4">
        <v>175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 t="s">
        <v>39</v>
      </c>
      <c r="AA23" s="2">
        <v>2018</v>
      </c>
      <c r="AB23" s="2">
        <v>1</v>
      </c>
    </row>
    <row r="24" spans="1:28" x14ac:dyDescent="0.25">
      <c r="A24" s="2" t="s">
        <v>69</v>
      </c>
      <c r="B24" s="2">
        <v>4</v>
      </c>
      <c r="C24" s="2">
        <v>372</v>
      </c>
      <c r="D24" s="2">
        <v>1</v>
      </c>
      <c r="E24" s="2">
        <v>2515629.58</v>
      </c>
      <c r="F24" s="2">
        <v>6860026.1100000003</v>
      </c>
      <c r="G24" s="3">
        <v>19.670000000000002</v>
      </c>
      <c r="H24" s="4">
        <v>1</v>
      </c>
      <c r="I24" s="4">
        <v>1</v>
      </c>
      <c r="J24" s="4" t="s">
        <v>43</v>
      </c>
      <c r="K24" s="4">
        <v>1</v>
      </c>
      <c r="L24" s="4">
        <v>207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39</v>
      </c>
      <c r="AA24" s="2">
        <v>2018</v>
      </c>
      <c r="AB24" s="2">
        <v>1</v>
      </c>
    </row>
    <row r="25" spans="1:28" x14ac:dyDescent="0.25">
      <c r="A25" s="2" t="s">
        <v>69</v>
      </c>
      <c r="B25" s="2">
        <v>4</v>
      </c>
      <c r="C25" s="2">
        <v>373</v>
      </c>
      <c r="D25" s="2">
        <v>1</v>
      </c>
      <c r="E25" s="2">
        <v>2515627.81</v>
      </c>
      <c r="F25" s="2">
        <v>6860023.6299999999</v>
      </c>
      <c r="G25" s="3">
        <v>18.47</v>
      </c>
      <c r="H25" s="4">
        <v>1</v>
      </c>
      <c r="I25" s="4">
        <v>1</v>
      </c>
      <c r="J25" s="4" t="s">
        <v>40</v>
      </c>
      <c r="K25" s="4">
        <v>2</v>
      </c>
      <c r="L25" s="4">
        <v>177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 t="s">
        <v>39</v>
      </c>
      <c r="AA25" s="2">
        <v>2018</v>
      </c>
      <c r="AB25" s="2">
        <v>1</v>
      </c>
    </row>
    <row r="26" spans="1:28" x14ac:dyDescent="0.25">
      <c r="A26" s="2" t="s">
        <v>69</v>
      </c>
      <c r="B26" s="2">
        <v>4</v>
      </c>
      <c r="C26" s="2">
        <v>374</v>
      </c>
      <c r="D26" s="2">
        <v>1</v>
      </c>
      <c r="E26" s="2">
        <v>2515625.06</v>
      </c>
      <c r="F26" s="2">
        <v>6860023.1299999999</v>
      </c>
      <c r="G26" s="3">
        <v>18.420000000000002</v>
      </c>
      <c r="H26" s="4">
        <v>1</v>
      </c>
      <c r="I26" s="4">
        <v>1</v>
      </c>
      <c r="J26" s="4" t="s">
        <v>41</v>
      </c>
      <c r="K26" s="4">
        <v>2</v>
      </c>
      <c r="L26" s="4">
        <v>187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 t="s">
        <v>39</v>
      </c>
      <c r="AA26" s="2">
        <v>2018</v>
      </c>
      <c r="AB26" s="2">
        <v>1</v>
      </c>
    </row>
    <row r="27" spans="1:28" x14ac:dyDescent="0.25">
      <c r="A27" s="2" t="s">
        <v>69</v>
      </c>
      <c r="B27" s="2">
        <v>4</v>
      </c>
      <c r="C27" s="2">
        <v>375</v>
      </c>
      <c r="D27" s="2">
        <v>1</v>
      </c>
      <c r="E27" s="2">
        <v>2515625.58</v>
      </c>
      <c r="F27" s="2">
        <v>6860026.0499999998</v>
      </c>
      <c r="G27" s="3">
        <v>19.43</v>
      </c>
      <c r="H27" s="4">
        <v>1</v>
      </c>
      <c r="I27" s="4">
        <v>1</v>
      </c>
      <c r="J27" s="4" t="s">
        <v>43</v>
      </c>
      <c r="K27" s="4">
        <v>1</v>
      </c>
      <c r="L27" s="4">
        <v>211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39</v>
      </c>
      <c r="AA27" s="2">
        <v>2018</v>
      </c>
      <c r="AB27" s="2">
        <v>1</v>
      </c>
    </row>
    <row r="28" spans="1:28" x14ac:dyDescent="0.25">
      <c r="A28" s="2" t="s">
        <v>69</v>
      </c>
      <c r="B28" s="2">
        <v>4</v>
      </c>
      <c r="C28" s="2">
        <v>376</v>
      </c>
      <c r="D28" s="2">
        <v>1</v>
      </c>
      <c r="E28" s="2">
        <v>2515625.34</v>
      </c>
      <c r="F28" s="2">
        <v>6860028.3499999996</v>
      </c>
      <c r="G28" s="3">
        <v>20.34</v>
      </c>
      <c r="H28" s="4">
        <v>1</v>
      </c>
      <c r="I28" s="4">
        <v>1</v>
      </c>
      <c r="J28" s="4" t="s">
        <v>43</v>
      </c>
      <c r="K28" s="4">
        <v>1</v>
      </c>
      <c r="L28" s="4">
        <v>220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 t="s">
        <v>39</v>
      </c>
      <c r="AA28" s="2">
        <v>2018</v>
      </c>
      <c r="AB28" s="2">
        <v>1</v>
      </c>
    </row>
    <row r="29" spans="1:28" x14ac:dyDescent="0.25">
      <c r="A29" s="2" t="s">
        <v>69</v>
      </c>
      <c r="B29" s="2">
        <v>4</v>
      </c>
      <c r="C29" s="2">
        <v>377</v>
      </c>
      <c r="D29" s="2">
        <v>1</v>
      </c>
      <c r="E29" s="2">
        <v>2515624.42</v>
      </c>
      <c r="F29" s="2">
        <v>6860029.2000000002</v>
      </c>
      <c r="G29" s="3">
        <v>18.77</v>
      </c>
      <c r="H29" s="4" t="s">
        <v>39</v>
      </c>
      <c r="I29" s="4" t="s">
        <v>39</v>
      </c>
      <c r="J29" s="4" t="s">
        <v>45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 t="s">
        <v>39</v>
      </c>
      <c r="AA29" s="2">
        <v>2018</v>
      </c>
      <c r="AB29" s="2">
        <v>1</v>
      </c>
    </row>
    <row r="30" spans="1:28" x14ac:dyDescent="0.25">
      <c r="A30" s="2" t="s">
        <v>69</v>
      </c>
      <c r="B30" s="2">
        <v>4</v>
      </c>
      <c r="C30" s="2">
        <v>378</v>
      </c>
      <c r="D30" s="2">
        <v>1</v>
      </c>
      <c r="E30" s="2">
        <v>2515622.38</v>
      </c>
      <c r="F30" s="2">
        <v>6860024.0700000003</v>
      </c>
      <c r="G30" s="3">
        <v>20.65</v>
      </c>
      <c r="H30" s="4">
        <v>1</v>
      </c>
      <c r="I30" s="4">
        <v>1</v>
      </c>
      <c r="J30" s="4">
        <v>11</v>
      </c>
      <c r="K30" s="4">
        <v>1</v>
      </c>
      <c r="L30" s="4">
        <v>279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39</v>
      </c>
      <c r="AA30" s="2">
        <v>2018</v>
      </c>
      <c r="AB30" s="2">
        <v>1</v>
      </c>
    </row>
    <row r="31" spans="1:28" x14ac:dyDescent="0.25">
      <c r="A31" s="2" t="s">
        <v>69</v>
      </c>
      <c r="B31" s="2">
        <v>4</v>
      </c>
      <c r="C31" s="2">
        <v>379</v>
      </c>
      <c r="D31" s="2">
        <v>1</v>
      </c>
      <c r="E31" s="2">
        <v>2515621.7400000002</v>
      </c>
      <c r="F31" s="2">
        <v>6860025.9199999999</v>
      </c>
      <c r="G31" s="3">
        <v>15.17</v>
      </c>
      <c r="H31" s="4">
        <v>1</v>
      </c>
      <c r="I31" s="4">
        <v>1</v>
      </c>
      <c r="J31" s="4">
        <v>11</v>
      </c>
      <c r="K31" s="4">
        <v>1</v>
      </c>
      <c r="L31" s="4">
        <v>193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 t="s">
        <v>39</v>
      </c>
      <c r="AA31" s="2">
        <v>2018</v>
      </c>
      <c r="AB31" s="2">
        <v>1</v>
      </c>
    </row>
    <row r="32" spans="1:28" x14ac:dyDescent="0.25">
      <c r="A32" s="2" t="s">
        <v>69</v>
      </c>
      <c r="B32" s="2">
        <v>4</v>
      </c>
      <c r="C32" s="2">
        <v>380</v>
      </c>
      <c r="D32" s="2">
        <v>1</v>
      </c>
      <c r="E32" s="2">
        <v>2515621.5</v>
      </c>
      <c r="F32" s="2">
        <v>6860032.4400000004</v>
      </c>
      <c r="G32" s="3">
        <v>21.39</v>
      </c>
      <c r="H32" s="4">
        <v>1</v>
      </c>
      <c r="I32" s="4">
        <v>1</v>
      </c>
      <c r="J32" s="4" t="s">
        <v>43</v>
      </c>
      <c r="K32" s="4">
        <v>1</v>
      </c>
      <c r="L32" s="4">
        <v>275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 t="s">
        <v>39</v>
      </c>
      <c r="AA32" s="2">
        <v>2018</v>
      </c>
      <c r="AB32" s="2">
        <v>1</v>
      </c>
    </row>
    <row r="33" spans="1:28" x14ac:dyDescent="0.25">
      <c r="A33" s="2" t="s">
        <v>69</v>
      </c>
      <c r="B33" s="2">
        <v>4</v>
      </c>
      <c r="C33" s="2">
        <v>381</v>
      </c>
      <c r="D33" s="2">
        <v>1</v>
      </c>
      <c r="E33" s="2">
        <v>2515618.9300000002</v>
      </c>
      <c r="F33" s="2">
        <v>6860031.5599999996</v>
      </c>
      <c r="G33" s="3">
        <v>19.940000000000001</v>
      </c>
      <c r="H33" s="4">
        <v>1</v>
      </c>
      <c r="I33" s="4">
        <v>1</v>
      </c>
      <c r="J33" s="4" t="s">
        <v>43</v>
      </c>
      <c r="K33" s="4">
        <v>1</v>
      </c>
      <c r="L33" s="4">
        <v>248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 t="s">
        <v>39</v>
      </c>
      <c r="AA33" s="2">
        <v>2018</v>
      </c>
      <c r="AB33" s="2">
        <v>1</v>
      </c>
    </row>
    <row r="34" spans="1:28" x14ac:dyDescent="0.25">
      <c r="A34" s="2" t="s">
        <v>69</v>
      </c>
      <c r="B34" s="2">
        <v>4</v>
      </c>
      <c r="C34" s="2">
        <v>382</v>
      </c>
      <c r="D34" s="2">
        <v>1</v>
      </c>
      <c r="E34" s="2">
        <v>2515619.4</v>
      </c>
      <c r="F34" s="2">
        <v>6860034.7300000004</v>
      </c>
      <c r="G34" s="3">
        <v>21.47</v>
      </c>
      <c r="H34" s="4">
        <v>1</v>
      </c>
      <c r="I34" s="4">
        <v>1</v>
      </c>
      <c r="J34" s="4">
        <v>11</v>
      </c>
      <c r="K34" s="4">
        <v>1</v>
      </c>
      <c r="L34" s="4">
        <v>242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 t="s">
        <v>39</v>
      </c>
      <c r="AA34" s="2">
        <v>2018</v>
      </c>
      <c r="AB34" s="2">
        <v>1</v>
      </c>
    </row>
    <row r="35" spans="1:28" x14ac:dyDescent="0.25">
      <c r="A35" s="2" t="s">
        <v>69</v>
      </c>
      <c r="B35" s="2">
        <v>4</v>
      </c>
      <c r="C35" s="2">
        <v>383</v>
      </c>
      <c r="D35" s="2">
        <v>1</v>
      </c>
      <c r="E35" s="2">
        <v>2515615.88</v>
      </c>
      <c r="F35" s="2">
        <v>6860029.0999999996</v>
      </c>
      <c r="G35" s="3">
        <v>19.38</v>
      </c>
      <c r="H35" s="4">
        <v>1</v>
      </c>
      <c r="I35" s="4">
        <v>1</v>
      </c>
      <c r="J35" s="4">
        <v>11</v>
      </c>
      <c r="K35" s="4">
        <v>1</v>
      </c>
      <c r="L35" s="4">
        <v>247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 t="s">
        <v>39</v>
      </c>
      <c r="AA35" s="2">
        <v>2018</v>
      </c>
      <c r="AB35" s="2">
        <v>1</v>
      </c>
    </row>
    <row r="36" spans="1:28" x14ac:dyDescent="0.25">
      <c r="A36" s="2" t="s">
        <v>69</v>
      </c>
      <c r="B36" s="2">
        <v>4</v>
      </c>
      <c r="C36" s="2">
        <v>384</v>
      </c>
      <c r="D36" s="2">
        <v>1</v>
      </c>
      <c r="E36" s="2">
        <v>2515615.2400000002</v>
      </c>
      <c r="F36" s="2">
        <v>6860032.54</v>
      </c>
      <c r="G36" s="3">
        <v>21.51</v>
      </c>
      <c r="H36" s="4">
        <v>1</v>
      </c>
      <c r="I36" s="4">
        <v>1</v>
      </c>
      <c r="J36" s="4" t="s">
        <v>43</v>
      </c>
      <c r="K36" s="4">
        <v>1</v>
      </c>
      <c r="L36" s="4">
        <v>287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 t="s">
        <v>39</v>
      </c>
      <c r="AA36" s="2">
        <v>2018</v>
      </c>
      <c r="AB36" s="2">
        <v>1</v>
      </c>
    </row>
    <row r="37" spans="1:28" x14ac:dyDescent="0.25">
      <c r="A37" s="2" t="s">
        <v>69</v>
      </c>
      <c r="B37" s="2">
        <v>4</v>
      </c>
      <c r="C37" s="2">
        <v>385</v>
      </c>
      <c r="D37" s="2">
        <v>1</v>
      </c>
      <c r="E37" s="2">
        <v>2515612.14</v>
      </c>
      <c r="F37" s="2">
        <v>6860030.4199999999</v>
      </c>
      <c r="G37" s="3">
        <v>15.7</v>
      </c>
      <c r="H37" s="4">
        <v>1</v>
      </c>
      <c r="I37" s="4">
        <v>1</v>
      </c>
      <c r="J37" s="4">
        <v>11</v>
      </c>
      <c r="K37" s="4">
        <v>2</v>
      </c>
      <c r="L37" s="4">
        <v>181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 t="s">
        <v>39</v>
      </c>
      <c r="AA37" s="2">
        <v>2018</v>
      </c>
      <c r="AB37" s="2">
        <v>1</v>
      </c>
    </row>
    <row r="38" spans="1:28" x14ac:dyDescent="0.25">
      <c r="A38" s="2" t="s">
        <v>69</v>
      </c>
      <c r="B38" s="2">
        <v>4</v>
      </c>
      <c r="C38" s="2">
        <v>386</v>
      </c>
      <c r="D38" s="2">
        <v>1</v>
      </c>
      <c r="E38" s="2">
        <v>2515610.73</v>
      </c>
      <c r="F38" s="2">
        <v>6860035</v>
      </c>
      <c r="G38" s="3">
        <v>20.82</v>
      </c>
      <c r="H38" s="4">
        <v>1</v>
      </c>
      <c r="I38" s="4">
        <v>1</v>
      </c>
      <c r="J38" s="4">
        <v>11</v>
      </c>
      <c r="K38" s="4">
        <v>1</v>
      </c>
      <c r="L38" s="4">
        <v>290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 t="s">
        <v>39</v>
      </c>
      <c r="AA38" s="2">
        <v>2018</v>
      </c>
      <c r="AB38" s="2">
        <v>1</v>
      </c>
    </row>
    <row r="39" spans="1:28" x14ac:dyDescent="0.25">
      <c r="A39" s="2" t="s">
        <v>69</v>
      </c>
      <c r="B39" s="2">
        <v>4</v>
      </c>
      <c r="C39" s="2">
        <v>387</v>
      </c>
      <c r="D39" s="2">
        <v>1</v>
      </c>
      <c r="E39" s="2">
        <v>2515608.16</v>
      </c>
      <c r="F39" s="2">
        <v>6860037.2300000004</v>
      </c>
      <c r="G39" s="3">
        <v>19.899999999999999</v>
      </c>
      <c r="H39" s="4">
        <v>1</v>
      </c>
      <c r="I39" s="4">
        <v>1</v>
      </c>
      <c r="J39" s="4">
        <v>11</v>
      </c>
      <c r="K39" s="4">
        <v>1</v>
      </c>
      <c r="L39" s="4">
        <v>224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 t="s">
        <v>39</v>
      </c>
      <c r="AA39" s="2">
        <v>2018</v>
      </c>
      <c r="AB39" s="2">
        <v>1</v>
      </c>
    </row>
    <row r="40" spans="1:28" x14ac:dyDescent="0.25">
      <c r="A40" s="2" t="s">
        <v>69</v>
      </c>
      <c r="B40" s="2">
        <v>4</v>
      </c>
      <c r="C40" s="2">
        <v>388</v>
      </c>
      <c r="D40" s="2">
        <v>1</v>
      </c>
      <c r="E40" s="2">
        <v>2515605.79</v>
      </c>
      <c r="F40" s="2">
        <v>6860032.4000000004</v>
      </c>
      <c r="G40" s="3">
        <v>18.670000000000002</v>
      </c>
      <c r="H40" s="4">
        <v>1</v>
      </c>
      <c r="I40" s="4">
        <v>1</v>
      </c>
      <c r="J40" s="4">
        <v>11</v>
      </c>
      <c r="K40" s="4">
        <v>1</v>
      </c>
      <c r="L40" s="4">
        <v>201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 t="s">
        <v>39</v>
      </c>
      <c r="AA40" s="2">
        <v>2018</v>
      </c>
      <c r="AB40" s="2">
        <v>1</v>
      </c>
    </row>
    <row r="41" spans="1:28" x14ac:dyDescent="0.25">
      <c r="A41" s="2" t="s">
        <v>69</v>
      </c>
      <c r="B41" s="2">
        <v>4</v>
      </c>
      <c r="C41" s="2">
        <v>389</v>
      </c>
      <c r="D41" s="2">
        <v>1</v>
      </c>
      <c r="E41" s="2">
        <v>2515603.58</v>
      </c>
      <c r="F41" s="2">
        <v>6860030.8799999999</v>
      </c>
      <c r="G41" s="3">
        <v>16.920000000000002</v>
      </c>
      <c r="H41" s="4">
        <v>1</v>
      </c>
      <c r="I41" s="4">
        <v>1</v>
      </c>
      <c r="J41" s="4" t="s">
        <v>43</v>
      </c>
      <c r="K41" s="4">
        <v>1</v>
      </c>
      <c r="L41" s="4">
        <v>242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 t="s">
        <v>39</v>
      </c>
      <c r="AA41" s="2">
        <v>2018</v>
      </c>
      <c r="AB41" s="2">
        <v>1</v>
      </c>
    </row>
    <row r="42" spans="1:28" x14ac:dyDescent="0.25">
      <c r="A42" s="2" t="s">
        <v>69</v>
      </c>
      <c r="B42" s="2">
        <v>4</v>
      </c>
      <c r="C42" s="2">
        <v>390</v>
      </c>
      <c r="D42" s="2">
        <v>1</v>
      </c>
      <c r="E42" s="2">
        <v>2515605.77</v>
      </c>
      <c r="F42" s="2">
        <v>6860038.8099999996</v>
      </c>
      <c r="G42" s="3">
        <v>18.899999999999999</v>
      </c>
      <c r="H42" s="4">
        <v>1</v>
      </c>
      <c r="I42" s="4">
        <v>1</v>
      </c>
      <c r="J42" s="4" t="s">
        <v>43</v>
      </c>
      <c r="K42" s="4">
        <v>1</v>
      </c>
      <c r="L42" s="4">
        <v>226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 t="s">
        <v>39</v>
      </c>
      <c r="AA42" s="2">
        <v>2018</v>
      </c>
      <c r="AB42" s="2">
        <v>1</v>
      </c>
    </row>
    <row r="43" spans="1:28" x14ac:dyDescent="0.25">
      <c r="A43" s="2" t="s">
        <v>69</v>
      </c>
      <c r="B43" s="2">
        <v>4</v>
      </c>
      <c r="C43" s="2">
        <v>391</v>
      </c>
      <c r="D43" s="2">
        <v>2</v>
      </c>
      <c r="E43" s="2">
        <v>2515634.92</v>
      </c>
      <c r="F43" s="2">
        <v>6860039.0599999996</v>
      </c>
      <c r="G43" s="3">
        <v>19.11</v>
      </c>
      <c r="H43" s="4">
        <v>1</v>
      </c>
      <c r="I43" s="4">
        <v>3</v>
      </c>
      <c r="J43" s="4">
        <v>11</v>
      </c>
      <c r="K43" s="4">
        <v>2</v>
      </c>
      <c r="L43" s="4">
        <v>175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 t="s">
        <v>39</v>
      </c>
      <c r="AA43" s="2">
        <v>2018</v>
      </c>
      <c r="AB43" s="2">
        <v>1</v>
      </c>
    </row>
    <row r="44" spans="1:28" x14ac:dyDescent="0.25">
      <c r="A44" s="2" t="s">
        <v>69</v>
      </c>
      <c r="B44" s="2">
        <v>4</v>
      </c>
      <c r="C44" s="2">
        <v>392</v>
      </c>
      <c r="D44" s="2">
        <v>2</v>
      </c>
      <c r="E44" s="2">
        <v>2515631.7599999998</v>
      </c>
      <c r="F44" s="2">
        <v>6860030.7400000002</v>
      </c>
      <c r="G44" s="3">
        <v>17.93</v>
      </c>
      <c r="H44" s="4">
        <v>1</v>
      </c>
      <c r="I44" s="4">
        <v>1</v>
      </c>
      <c r="J44" s="4" t="s">
        <v>40</v>
      </c>
      <c r="K44" s="4">
        <v>1</v>
      </c>
      <c r="L44" s="4">
        <v>192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 t="s">
        <v>39</v>
      </c>
      <c r="AA44" s="2">
        <v>2018</v>
      </c>
      <c r="AB44" s="2">
        <v>1</v>
      </c>
    </row>
    <row r="45" spans="1:28" x14ac:dyDescent="0.25">
      <c r="A45" s="2" t="s">
        <v>69</v>
      </c>
      <c r="B45" s="2">
        <v>4</v>
      </c>
      <c r="C45" s="2">
        <v>393</v>
      </c>
      <c r="D45" s="2">
        <v>2</v>
      </c>
      <c r="E45" s="2">
        <v>2515631.4300000002</v>
      </c>
      <c r="F45" s="2">
        <v>6860034.3200000003</v>
      </c>
      <c r="G45" s="3">
        <v>18.39</v>
      </c>
      <c r="H45" s="4">
        <v>1</v>
      </c>
      <c r="I45" s="4">
        <v>2</v>
      </c>
      <c r="J45" s="4">
        <v>11</v>
      </c>
      <c r="K45" s="4">
        <v>1</v>
      </c>
      <c r="L45" s="4">
        <v>249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 t="s">
        <v>46</v>
      </c>
      <c r="AA45" s="2">
        <v>2018</v>
      </c>
      <c r="AB45" s="2">
        <v>1</v>
      </c>
    </row>
    <row r="46" spans="1:28" x14ac:dyDescent="0.25">
      <c r="A46" s="2" t="s">
        <v>69</v>
      </c>
      <c r="B46" s="2">
        <v>4</v>
      </c>
      <c r="C46" s="2">
        <v>394</v>
      </c>
      <c r="D46" s="2">
        <v>2</v>
      </c>
      <c r="E46" s="2">
        <v>2515630.61</v>
      </c>
      <c r="F46" s="2">
        <v>6860038.29</v>
      </c>
      <c r="G46" s="3">
        <v>18.93</v>
      </c>
      <c r="H46" s="4">
        <v>1</v>
      </c>
      <c r="I46" s="4">
        <v>1</v>
      </c>
      <c r="J46" s="4">
        <v>11</v>
      </c>
      <c r="K46" s="5">
        <v>1</v>
      </c>
      <c r="L46" s="4">
        <v>217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 t="s">
        <v>39</v>
      </c>
      <c r="AA46" s="2">
        <v>2018</v>
      </c>
      <c r="AB46" s="2">
        <v>1</v>
      </c>
    </row>
    <row r="47" spans="1:28" x14ac:dyDescent="0.25">
      <c r="A47" s="2" t="s">
        <v>69</v>
      </c>
      <c r="B47" s="2">
        <v>4</v>
      </c>
      <c r="C47" s="2">
        <v>395</v>
      </c>
      <c r="D47" s="2">
        <v>2</v>
      </c>
      <c r="E47" s="2">
        <v>2515627.94</v>
      </c>
      <c r="F47" s="2">
        <v>6860034.2000000002</v>
      </c>
      <c r="G47" s="3">
        <v>19.350000000000001</v>
      </c>
      <c r="H47" s="4">
        <v>1</v>
      </c>
      <c r="I47" s="4">
        <v>1</v>
      </c>
      <c r="J47" s="4">
        <v>11</v>
      </c>
      <c r="K47" s="4">
        <v>1</v>
      </c>
      <c r="L47" s="4">
        <v>210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 t="s">
        <v>39</v>
      </c>
      <c r="AA47" s="2">
        <v>2018</v>
      </c>
      <c r="AB47" s="2">
        <v>1</v>
      </c>
    </row>
    <row r="48" spans="1:28" x14ac:dyDescent="0.25">
      <c r="A48" s="2" t="s">
        <v>69</v>
      </c>
      <c r="B48" s="2">
        <v>4</v>
      </c>
      <c r="C48" s="2">
        <v>396</v>
      </c>
      <c r="D48" s="2">
        <v>2</v>
      </c>
      <c r="E48" s="2">
        <v>2515627.7400000002</v>
      </c>
      <c r="F48" s="2">
        <v>6860038.6399999997</v>
      </c>
      <c r="G48" s="3">
        <v>19.420000000000002</v>
      </c>
      <c r="H48" s="4">
        <v>1</v>
      </c>
      <c r="I48" s="4">
        <v>1</v>
      </c>
      <c r="J48" s="4" t="s">
        <v>43</v>
      </c>
      <c r="K48" s="4">
        <v>1</v>
      </c>
      <c r="L48" s="4">
        <v>194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 t="s">
        <v>39</v>
      </c>
      <c r="AA48" s="2">
        <v>2018</v>
      </c>
      <c r="AB48" s="2">
        <v>1</v>
      </c>
    </row>
    <row r="49" spans="1:28" x14ac:dyDescent="0.25">
      <c r="A49" s="2" t="s">
        <v>69</v>
      </c>
      <c r="B49" s="2">
        <v>4</v>
      </c>
      <c r="C49" s="2">
        <v>397</v>
      </c>
      <c r="D49" s="2">
        <v>2</v>
      </c>
      <c r="E49" s="2">
        <v>2515624.85</v>
      </c>
      <c r="F49" s="2">
        <v>6860042.5700000003</v>
      </c>
      <c r="G49" s="3">
        <v>18.829999999999998</v>
      </c>
      <c r="H49" s="4">
        <v>1</v>
      </c>
      <c r="I49" s="4">
        <v>1</v>
      </c>
      <c r="J49" s="4">
        <v>11</v>
      </c>
      <c r="K49" s="4">
        <v>1</v>
      </c>
      <c r="L49" s="4">
        <v>256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 t="s">
        <v>39</v>
      </c>
      <c r="AA49" s="2">
        <v>2018</v>
      </c>
      <c r="AB49" s="2">
        <v>1</v>
      </c>
    </row>
    <row r="50" spans="1:28" x14ac:dyDescent="0.25">
      <c r="A50" s="2" t="s">
        <v>69</v>
      </c>
      <c r="B50" s="2">
        <v>4</v>
      </c>
      <c r="C50" s="2">
        <v>398</v>
      </c>
      <c r="D50" s="2">
        <v>2</v>
      </c>
      <c r="E50" s="2">
        <v>2515621.46</v>
      </c>
      <c r="F50" s="2">
        <v>6860044.3499999996</v>
      </c>
      <c r="G50" s="3">
        <v>15.1</v>
      </c>
      <c r="H50" s="4">
        <v>1</v>
      </c>
      <c r="I50" s="4">
        <v>3</v>
      </c>
      <c r="J50" s="4" t="s">
        <v>47</v>
      </c>
      <c r="K50" s="4">
        <v>2</v>
      </c>
      <c r="L50" s="4">
        <v>125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 t="s">
        <v>39</v>
      </c>
      <c r="AA50" s="2">
        <v>2018</v>
      </c>
      <c r="AB50" s="2">
        <v>1</v>
      </c>
    </row>
    <row r="51" spans="1:28" x14ac:dyDescent="0.25">
      <c r="A51" s="2" t="s">
        <v>69</v>
      </c>
      <c r="B51" s="2">
        <v>4</v>
      </c>
      <c r="C51" s="2">
        <v>399</v>
      </c>
      <c r="D51" s="2">
        <v>2</v>
      </c>
      <c r="E51" s="2">
        <v>2515618.89</v>
      </c>
      <c r="F51" s="2">
        <v>6860038.6399999997</v>
      </c>
      <c r="G51" s="3">
        <v>20.85</v>
      </c>
      <c r="H51" s="4">
        <v>1</v>
      </c>
      <c r="I51" s="4">
        <v>3</v>
      </c>
      <c r="J51" s="4" t="s">
        <v>47</v>
      </c>
      <c r="K51" s="4">
        <v>2</v>
      </c>
      <c r="L51" s="4">
        <v>270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 t="s">
        <v>39</v>
      </c>
      <c r="AA51" s="2">
        <v>2018</v>
      </c>
      <c r="AB51" s="2">
        <v>1</v>
      </c>
    </row>
    <row r="52" spans="1:28" x14ac:dyDescent="0.25">
      <c r="A52" s="2" t="s">
        <v>69</v>
      </c>
      <c r="B52" s="2">
        <v>4</v>
      </c>
      <c r="C52" s="2">
        <v>400</v>
      </c>
      <c r="D52" s="2">
        <v>2</v>
      </c>
      <c r="E52" s="2">
        <v>2515618.71</v>
      </c>
      <c r="F52" s="2">
        <v>6860044.7599999998</v>
      </c>
      <c r="G52" s="3">
        <v>20.55</v>
      </c>
      <c r="H52" s="4">
        <v>1</v>
      </c>
      <c r="I52" s="4">
        <v>2</v>
      </c>
      <c r="J52" s="4">
        <v>11</v>
      </c>
      <c r="K52" s="4">
        <v>1</v>
      </c>
      <c r="L52" s="4">
        <v>279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 t="s">
        <v>39</v>
      </c>
      <c r="AA52" s="2">
        <v>2018</v>
      </c>
      <c r="AB52" s="2">
        <v>1</v>
      </c>
    </row>
    <row r="53" spans="1:28" x14ac:dyDescent="0.25">
      <c r="A53" s="2" t="s">
        <v>69</v>
      </c>
      <c r="B53" s="2">
        <v>4</v>
      </c>
      <c r="C53" s="2">
        <v>401</v>
      </c>
      <c r="D53" s="2">
        <v>2</v>
      </c>
      <c r="E53" s="2">
        <v>2515616.35</v>
      </c>
      <c r="F53" s="2">
        <v>6860045.1299999999</v>
      </c>
      <c r="G53" s="3">
        <v>20.7</v>
      </c>
      <c r="H53" s="4">
        <v>1</v>
      </c>
      <c r="I53" s="4">
        <v>1</v>
      </c>
      <c r="J53" s="4" t="s">
        <v>41</v>
      </c>
      <c r="K53" s="4">
        <v>1</v>
      </c>
      <c r="L53" s="4">
        <v>236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 t="s">
        <v>39</v>
      </c>
      <c r="AA53" s="2">
        <v>2018</v>
      </c>
      <c r="AB53" s="2">
        <v>1</v>
      </c>
    </row>
    <row r="54" spans="1:28" x14ac:dyDescent="0.25">
      <c r="A54" s="2" t="s">
        <v>69</v>
      </c>
      <c r="B54" s="2">
        <v>4</v>
      </c>
      <c r="C54" s="2">
        <v>402</v>
      </c>
      <c r="D54" s="2">
        <v>2</v>
      </c>
      <c r="E54" s="2">
        <v>2515614.42</v>
      </c>
      <c r="F54" s="2">
        <v>6860041.3499999996</v>
      </c>
      <c r="G54" s="3">
        <v>21.63</v>
      </c>
      <c r="H54" s="4">
        <v>1</v>
      </c>
      <c r="I54" s="4">
        <v>1</v>
      </c>
      <c r="J54" s="4">
        <v>11</v>
      </c>
      <c r="K54" s="4">
        <v>1</v>
      </c>
      <c r="L54" s="4">
        <v>283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 t="s">
        <v>39</v>
      </c>
      <c r="AA54" s="2">
        <v>2018</v>
      </c>
      <c r="AB54" s="2">
        <v>1</v>
      </c>
    </row>
    <row r="55" spans="1:28" x14ac:dyDescent="0.25">
      <c r="A55" s="2" t="s">
        <v>69</v>
      </c>
      <c r="B55" s="2">
        <v>4</v>
      </c>
      <c r="C55" s="2">
        <v>403</v>
      </c>
      <c r="D55" s="2">
        <v>2</v>
      </c>
      <c r="E55" s="2">
        <v>2515611.9900000002</v>
      </c>
      <c r="F55" s="2">
        <v>6860038.29</v>
      </c>
      <c r="G55" s="3">
        <v>18.350000000000001</v>
      </c>
      <c r="H55" s="4">
        <v>1</v>
      </c>
      <c r="I55" s="4">
        <v>1</v>
      </c>
      <c r="J55" s="4" t="s">
        <v>44</v>
      </c>
      <c r="K55" s="4">
        <v>1</v>
      </c>
      <c r="L55" s="4">
        <v>217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 t="s">
        <v>39</v>
      </c>
      <c r="AA55" s="2">
        <v>2018</v>
      </c>
      <c r="AB55" s="2">
        <v>1</v>
      </c>
    </row>
    <row r="56" spans="1:28" x14ac:dyDescent="0.25">
      <c r="A56" s="2" t="s">
        <v>69</v>
      </c>
      <c r="B56" s="2">
        <v>4</v>
      </c>
      <c r="C56" s="2">
        <v>404</v>
      </c>
      <c r="D56" s="2">
        <v>2</v>
      </c>
      <c r="E56" s="2">
        <v>2515611.59</v>
      </c>
      <c r="F56" s="2">
        <v>6860043.3300000001</v>
      </c>
      <c r="G56" s="3">
        <v>20.8</v>
      </c>
      <c r="H56" s="4">
        <v>1</v>
      </c>
      <c r="I56" s="4">
        <v>1</v>
      </c>
      <c r="J56" s="4" t="s">
        <v>43</v>
      </c>
      <c r="K56" s="4">
        <v>1</v>
      </c>
      <c r="L56" s="4">
        <v>243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 t="s">
        <v>39</v>
      </c>
      <c r="AA56" s="2">
        <v>2018</v>
      </c>
      <c r="AB56" s="2">
        <v>1</v>
      </c>
    </row>
    <row r="57" spans="1:28" x14ac:dyDescent="0.25">
      <c r="A57" s="2" t="s">
        <v>69</v>
      </c>
      <c r="B57" s="2">
        <v>4</v>
      </c>
      <c r="C57" s="2">
        <v>405</v>
      </c>
      <c r="D57" s="2">
        <v>2</v>
      </c>
      <c r="E57" s="2">
        <v>2515608.86</v>
      </c>
      <c r="F57" s="2">
        <v>6860040.5</v>
      </c>
      <c r="G57" s="3">
        <v>19.600000000000001</v>
      </c>
      <c r="H57" s="4">
        <v>1</v>
      </c>
      <c r="I57" s="4">
        <v>1</v>
      </c>
      <c r="J57" s="4" t="s">
        <v>43</v>
      </c>
      <c r="K57" s="4">
        <v>1</v>
      </c>
      <c r="L57" s="4">
        <v>247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 t="s">
        <v>39</v>
      </c>
      <c r="AA57" s="2">
        <v>2018</v>
      </c>
      <c r="AB57" s="2">
        <v>1</v>
      </c>
    </row>
    <row r="58" spans="1:28" x14ac:dyDescent="0.25">
      <c r="A58" s="2" t="s">
        <v>69</v>
      </c>
      <c r="B58" s="2">
        <v>4</v>
      </c>
      <c r="C58" s="2">
        <v>406</v>
      </c>
      <c r="D58" s="2">
        <v>3</v>
      </c>
      <c r="E58" s="2">
        <v>2515637.96</v>
      </c>
      <c r="F58" s="2">
        <v>6860043.2400000002</v>
      </c>
      <c r="G58" s="3">
        <v>20.13</v>
      </c>
      <c r="H58" s="4">
        <v>1</v>
      </c>
      <c r="I58" s="4">
        <v>1</v>
      </c>
      <c r="J58" s="4" t="s">
        <v>40</v>
      </c>
      <c r="K58" s="4">
        <v>1</v>
      </c>
      <c r="L58" s="4">
        <v>230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 t="s">
        <v>39</v>
      </c>
      <c r="AA58" s="2">
        <v>2018</v>
      </c>
      <c r="AB58" s="2">
        <v>1</v>
      </c>
    </row>
    <row r="59" spans="1:28" x14ac:dyDescent="0.25">
      <c r="A59" s="2" t="s">
        <v>69</v>
      </c>
      <c r="B59" s="2">
        <v>4</v>
      </c>
      <c r="C59" s="2">
        <v>407</v>
      </c>
      <c r="D59" s="2">
        <v>3</v>
      </c>
      <c r="E59" s="2">
        <v>2515634.88</v>
      </c>
      <c r="F59" s="2">
        <v>6860041.9199999999</v>
      </c>
      <c r="G59" s="3">
        <v>19.57</v>
      </c>
      <c r="H59" s="4">
        <v>1</v>
      </c>
      <c r="I59" s="4">
        <v>1</v>
      </c>
      <c r="J59" s="4" t="s">
        <v>48</v>
      </c>
      <c r="K59" s="4">
        <v>1</v>
      </c>
      <c r="L59" s="4">
        <v>205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 t="s">
        <v>39</v>
      </c>
      <c r="AA59" s="2">
        <v>2018</v>
      </c>
      <c r="AB59" s="2">
        <v>1</v>
      </c>
    </row>
    <row r="60" spans="1:28" x14ac:dyDescent="0.25">
      <c r="A60" s="2" t="s">
        <v>69</v>
      </c>
      <c r="B60" s="2">
        <v>4</v>
      </c>
      <c r="C60" s="2">
        <v>408</v>
      </c>
      <c r="D60" s="2">
        <v>3</v>
      </c>
      <c r="E60" s="2">
        <v>2515634.23</v>
      </c>
      <c r="F60" s="2">
        <v>6860043.7699999996</v>
      </c>
      <c r="G60" s="3">
        <v>19.3</v>
      </c>
      <c r="H60" s="4">
        <v>1</v>
      </c>
      <c r="I60" s="4">
        <v>1</v>
      </c>
      <c r="J60" s="4" t="s">
        <v>43</v>
      </c>
      <c r="K60" s="4">
        <v>2</v>
      </c>
      <c r="L60" s="4">
        <v>185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>
        <v>2018</v>
      </c>
      <c r="AB60" s="2">
        <v>1</v>
      </c>
    </row>
    <row r="61" spans="1:28" x14ac:dyDescent="0.25">
      <c r="A61" s="2" t="s">
        <v>69</v>
      </c>
      <c r="B61" s="2">
        <v>4</v>
      </c>
      <c r="C61" s="2">
        <v>409</v>
      </c>
      <c r="D61" s="2">
        <v>3</v>
      </c>
      <c r="E61" s="2">
        <v>2515635.14</v>
      </c>
      <c r="F61" s="2">
        <v>6860049.6500000004</v>
      </c>
      <c r="G61" s="3">
        <v>22.2</v>
      </c>
      <c r="H61" s="4">
        <v>1</v>
      </c>
      <c r="I61" s="4">
        <v>2</v>
      </c>
      <c r="J61" s="4">
        <v>11</v>
      </c>
      <c r="K61" s="4">
        <v>1</v>
      </c>
      <c r="L61" s="4">
        <v>263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>
        <v>2018</v>
      </c>
      <c r="AB61" s="2">
        <v>1</v>
      </c>
    </row>
    <row r="62" spans="1:28" x14ac:dyDescent="0.25">
      <c r="A62" s="2" t="s">
        <v>69</v>
      </c>
      <c r="B62" s="2">
        <v>4</v>
      </c>
      <c r="C62" s="2">
        <v>410</v>
      </c>
      <c r="D62" s="2">
        <v>3</v>
      </c>
      <c r="E62" s="2">
        <v>2515632.48</v>
      </c>
      <c r="F62" s="2">
        <v>6860050.4800000004</v>
      </c>
      <c r="G62" s="3">
        <v>21.9</v>
      </c>
      <c r="H62" s="4">
        <v>1</v>
      </c>
      <c r="I62" s="4">
        <v>1</v>
      </c>
      <c r="J62" s="4">
        <v>11</v>
      </c>
      <c r="K62" s="4">
        <v>1</v>
      </c>
      <c r="L62" s="4">
        <v>264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>
        <v>2018</v>
      </c>
      <c r="AB62" s="2">
        <v>1</v>
      </c>
    </row>
    <row r="63" spans="1:28" x14ac:dyDescent="0.25">
      <c r="A63" s="2" t="s">
        <v>69</v>
      </c>
      <c r="B63" s="2">
        <v>4</v>
      </c>
      <c r="C63" s="2">
        <v>411</v>
      </c>
      <c r="D63" s="2">
        <v>3</v>
      </c>
      <c r="E63" s="2">
        <v>2515630.52</v>
      </c>
      <c r="F63" s="2">
        <v>6860046.6699999999</v>
      </c>
      <c r="G63" s="3">
        <v>21.15</v>
      </c>
      <c r="H63" s="4">
        <v>1</v>
      </c>
      <c r="I63" s="4">
        <v>1</v>
      </c>
      <c r="J63" s="4" t="s">
        <v>43</v>
      </c>
      <c r="K63" s="4">
        <v>1</v>
      </c>
      <c r="L63" s="4">
        <v>237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>
        <v>2018</v>
      </c>
      <c r="AB63" s="2">
        <v>1</v>
      </c>
    </row>
    <row r="64" spans="1:28" x14ac:dyDescent="0.25">
      <c r="A64" s="2" t="s">
        <v>69</v>
      </c>
      <c r="B64" s="2">
        <v>4</v>
      </c>
      <c r="C64" s="2">
        <v>412</v>
      </c>
      <c r="D64" s="2">
        <v>3</v>
      </c>
      <c r="E64" s="2">
        <v>2515628.2200000002</v>
      </c>
      <c r="F64" s="2">
        <v>6860047.9800000004</v>
      </c>
      <c r="G64" s="3">
        <v>19</v>
      </c>
      <c r="H64" s="4">
        <v>1</v>
      </c>
      <c r="I64" s="4">
        <v>1</v>
      </c>
      <c r="J64" s="4">
        <v>11</v>
      </c>
      <c r="K64" s="4">
        <v>1</v>
      </c>
      <c r="L64" s="4">
        <v>219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2">
        <v>2018</v>
      </c>
      <c r="AB64" s="2">
        <v>1</v>
      </c>
    </row>
    <row r="65" spans="1:28" x14ac:dyDescent="0.25">
      <c r="A65" s="2" t="s">
        <v>69</v>
      </c>
      <c r="B65" s="2">
        <v>4</v>
      </c>
      <c r="C65" s="2">
        <v>413</v>
      </c>
      <c r="D65" s="2">
        <v>3</v>
      </c>
      <c r="E65" s="2">
        <v>2515627.2599999998</v>
      </c>
      <c r="F65" s="2">
        <v>6860051</v>
      </c>
      <c r="G65" s="3">
        <v>14.83</v>
      </c>
      <c r="H65" s="4">
        <v>1</v>
      </c>
      <c r="I65" s="4">
        <v>3</v>
      </c>
      <c r="J65" s="4">
        <v>11</v>
      </c>
      <c r="K65" s="4">
        <v>2</v>
      </c>
      <c r="L65" s="4">
        <v>115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2">
        <v>2018</v>
      </c>
      <c r="AB65" s="2">
        <v>1</v>
      </c>
    </row>
    <row r="66" spans="1:28" x14ac:dyDescent="0.25">
      <c r="A66" s="2" t="s">
        <v>69</v>
      </c>
      <c r="B66" s="2">
        <v>4</v>
      </c>
      <c r="C66" s="2">
        <v>414</v>
      </c>
      <c r="D66" s="2">
        <v>3</v>
      </c>
      <c r="E66" s="2">
        <v>2515625.6800000002</v>
      </c>
      <c r="F66" s="2">
        <v>6860046.9199999999</v>
      </c>
      <c r="G66" s="3">
        <v>19.18</v>
      </c>
      <c r="H66" s="4">
        <v>1</v>
      </c>
      <c r="I66" s="4">
        <v>3</v>
      </c>
      <c r="J66" s="4">
        <v>11</v>
      </c>
      <c r="K66" s="4">
        <v>2</v>
      </c>
      <c r="L66" s="4">
        <v>173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2">
        <v>2018</v>
      </c>
      <c r="AB66" s="2">
        <v>1</v>
      </c>
    </row>
    <row r="67" spans="1:28" x14ac:dyDescent="0.25">
      <c r="A67" s="2" t="s">
        <v>69</v>
      </c>
      <c r="B67" s="2">
        <v>4</v>
      </c>
      <c r="C67" s="2">
        <v>415</v>
      </c>
      <c r="D67" s="2">
        <v>3</v>
      </c>
      <c r="E67" s="2">
        <v>2515622.64</v>
      </c>
      <c r="F67" s="2">
        <v>6860049.1299999999</v>
      </c>
      <c r="G67" s="3">
        <v>20.71</v>
      </c>
      <c r="H67" s="4">
        <v>1</v>
      </c>
      <c r="I67" s="4">
        <v>1</v>
      </c>
      <c r="J67" s="4">
        <v>11</v>
      </c>
      <c r="K67" s="4">
        <v>1</v>
      </c>
      <c r="L67" s="4">
        <v>263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2">
        <v>2018</v>
      </c>
      <c r="AB67" s="2">
        <v>1</v>
      </c>
    </row>
    <row r="68" spans="1:28" x14ac:dyDescent="0.25">
      <c r="A68" s="2" t="s">
        <v>69</v>
      </c>
      <c r="B68" s="2">
        <v>4</v>
      </c>
      <c r="C68" s="2">
        <v>416</v>
      </c>
      <c r="D68" s="2">
        <v>3</v>
      </c>
      <c r="E68" s="2">
        <v>2515622.89</v>
      </c>
      <c r="F68" s="2">
        <v>6860051.7999999998</v>
      </c>
      <c r="G68" s="3">
        <v>21.64</v>
      </c>
      <c r="H68" s="4">
        <v>1</v>
      </c>
      <c r="I68" s="4">
        <v>1</v>
      </c>
      <c r="J68" s="4">
        <v>11</v>
      </c>
      <c r="K68" s="4">
        <v>1</v>
      </c>
      <c r="L68" s="4">
        <v>275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2">
        <v>2018</v>
      </c>
      <c r="AB68" s="2">
        <v>1</v>
      </c>
    </row>
    <row r="69" spans="1:28" x14ac:dyDescent="0.25">
      <c r="A69" s="2" t="s">
        <v>69</v>
      </c>
      <c r="B69" s="2">
        <v>4</v>
      </c>
      <c r="C69" s="2">
        <v>417</v>
      </c>
      <c r="D69" s="2">
        <v>3</v>
      </c>
      <c r="E69" s="2">
        <v>2515619.87</v>
      </c>
      <c r="F69" s="2">
        <v>6860054.1100000003</v>
      </c>
      <c r="G69" s="3">
        <v>20.41</v>
      </c>
      <c r="H69" s="4">
        <v>1</v>
      </c>
      <c r="I69" s="4">
        <v>1</v>
      </c>
      <c r="J69" s="4" t="s">
        <v>43</v>
      </c>
      <c r="K69" s="4">
        <v>1</v>
      </c>
      <c r="L69" s="4">
        <v>190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2">
        <v>2018</v>
      </c>
      <c r="AB69" s="2">
        <v>1</v>
      </c>
    </row>
    <row r="70" spans="1:28" x14ac:dyDescent="0.25">
      <c r="A70" s="2" t="s">
        <v>69</v>
      </c>
      <c r="B70" s="2">
        <v>4</v>
      </c>
      <c r="C70" s="2">
        <v>418</v>
      </c>
      <c r="D70" s="2">
        <v>3</v>
      </c>
      <c r="E70" s="2">
        <v>2515617.27</v>
      </c>
      <c r="F70" s="2">
        <v>6860051.1200000001</v>
      </c>
      <c r="G70" s="3">
        <v>21.97</v>
      </c>
      <c r="H70" s="4">
        <v>1</v>
      </c>
      <c r="I70" s="4">
        <v>2</v>
      </c>
      <c r="J70" s="4" t="s">
        <v>43</v>
      </c>
      <c r="K70" s="4">
        <v>1</v>
      </c>
      <c r="L70" s="4">
        <v>267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2">
        <v>2018</v>
      </c>
      <c r="AB70" s="2">
        <v>1</v>
      </c>
    </row>
    <row r="71" spans="1:28" x14ac:dyDescent="0.25">
      <c r="A71" s="2" t="s">
        <v>69</v>
      </c>
      <c r="B71" s="2">
        <v>4</v>
      </c>
      <c r="C71" s="2">
        <v>419</v>
      </c>
      <c r="D71" s="2">
        <v>3</v>
      </c>
      <c r="E71" s="2">
        <v>2515617.92</v>
      </c>
      <c r="F71" s="2">
        <v>6860055.0499999998</v>
      </c>
      <c r="G71" s="3">
        <v>19.29</v>
      </c>
      <c r="H71" s="4">
        <v>1</v>
      </c>
      <c r="I71" s="4">
        <v>3</v>
      </c>
      <c r="J71" s="4">
        <v>14</v>
      </c>
      <c r="K71" s="4">
        <v>2</v>
      </c>
      <c r="L71" s="4">
        <v>223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>
        <v>2018</v>
      </c>
      <c r="AB71" s="2">
        <v>1</v>
      </c>
    </row>
    <row r="72" spans="1:28" x14ac:dyDescent="0.25">
      <c r="A72" s="2" t="s">
        <v>69</v>
      </c>
      <c r="B72" s="2">
        <v>4</v>
      </c>
      <c r="C72" s="2">
        <v>420</v>
      </c>
      <c r="D72" s="2">
        <v>3</v>
      </c>
      <c r="E72" s="2">
        <v>2515614.4900000002</v>
      </c>
      <c r="F72" s="2">
        <v>6860048.3600000003</v>
      </c>
      <c r="G72" s="3">
        <v>22.25</v>
      </c>
      <c r="H72" s="4">
        <v>1</v>
      </c>
      <c r="I72" s="4">
        <v>2</v>
      </c>
      <c r="J72" s="4" t="s">
        <v>43</v>
      </c>
      <c r="K72" s="4">
        <v>1</v>
      </c>
      <c r="L72" s="4">
        <v>314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2">
        <v>2018</v>
      </c>
      <c r="AB72" s="2">
        <v>1</v>
      </c>
    </row>
    <row r="73" spans="1:28" x14ac:dyDescent="0.25">
      <c r="A73" s="2" t="s">
        <v>69</v>
      </c>
      <c r="B73" s="2">
        <v>4</v>
      </c>
      <c r="C73" s="2">
        <v>421</v>
      </c>
      <c r="D73" s="2">
        <v>3</v>
      </c>
      <c r="E73" s="2">
        <v>2515616.48</v>
      </c>
      <c r="F73" s="2">
        <v>6860054.1900000004</v>
      </c>
      <c r="G73" s="3">
        <v>18.11</v>
      </c>
      <c r="H73" s="4">
        <v>1</v>
      </c>
      <c r="I73" s="4">
        <v>1</v>
      </c>
      <c r="J73" s="4">
        <v>11</v>
      </c>
      <c r="K73" s="4">
        <v>2</v>
      </c>
      <c r="L73" s="4">
        <v>190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2">
        <v>2018</v>
      </c>
      <c r="AB73" s="2">
        <v>1</v>
      </c>
    </row>
    <row r="74" spans="1:28" x14ac:dyDescent="0.25">
      <c r="A74" s="2" t="s">
        <v>69</v>
      </c>
      <c r="B74" s="2">
        <v>4</v>
      </c>
      <c r="C74" s="2">
        <v>422</v>
      </c>
      <c r="D74" s="2">
        <v>3</v>
      </c>
      <c r="E74" s="2">
        <v>2515613.71</v>
      </c>
      <c r="F74" s="2">
        <v>6860050.3899999997</v>
      </c>
      <c r="G74" s="3">
        <v>22.72</v>
      </c>
      <c r="H74" s="4">
        <v>1</v>
      </c>
      <c r="I74" s="4">
        <v>2</v>
      </c>
      <c r="J74" s="4">
        <v>11</v>
      </c>
      <c r="K74" s="4">
        <v>1</v>
      </c>
      <c r="L74" s="4">
        <v>298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2">
        <v>2018</v>
      </c>
      <c r="AB74" s="2">
        <v>1</v>
      </c>
    </row>
    <row r="75" spans="1:28" x14ac:dyDescent="0.25">
      <c r="A75" s="2" t="s">
        <v>69</v>
      </c>
      <c r="B75" s="2">
        <v>4</v>
      </c>
      <c r="C75" s="2">
        <v>423</v>
      </c>
      <c r="D75" s="2">
        <v>3</v>
      </c>
      <c r="E75" s="2">
        <v>2515613.56</v>
      </c>
      <c r="F75" s="2">
        <v>6860052.0599999996</v>
      </c>
      <c r="G75" s="3">
        <v>19.84</v>
      </c>
      <c r="H75" s="4">
        <v>1</v>
      </c>
      <c r="I75" s="4">
        <v>1</v>
      </c>
      <c r="J75" s="4" t="s">
        <v>43</v>
      </c>
      <c r="K75" s="4">
        <v>2</v>
      </c>
      <c r="L75" s="4">
        <v>179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2">
        <v>2018</v>
      </c>
      <c r="AB75" s="2">
        <v>1</v>
      </c>
    </row>
    <row r="76" spans="1:28" x14ac:dyDescent="0.25">
      <c r="A76" s="2" t="s">
        <v>69</v>
      </c>
      <c r="B76" s="2">
        <v>4</v>
      </c>
      <c r="C76" s="6" t="s">
        <v>49</v>
      </c>
      <c r="E76" s="2">
        <v>2515606.04</v>
      </c>
      <c r="F76" s="2">
        <v>6860026.7699999996</v>
      </c>
      <c r="G76" s="3"/>
      <c r="H76" s="4">
        <v>1</v>
      </c>
      <c r="I76" s="4">
        <v>1</v>
      </c>
      <c r="J76" s="4">
        <v>11</v>
      </c>
      <c r="K76" s="4">
        <v>1</v>
      </c>
      <c r="L76" s="4">
        <v>218</v>
      </c>
      <c r="M76" s="4">
        <v>1</v>
      </c>
      <c r="N76" s="4">
        <v>389</v>
      </c>
      <c r="O76" s="4"/>
      <c r="P76" s="4">
        <v>320</v>
      </c>
      <c r="Q76" s="4">
        <v>386</v>
      </c>
      <c r="R76" s="4"/>
      <c r="S76" s="4">
        <v>20</v>
      </c>
      <c r="T76" s="4">
        <v>360</v>
      </c>
      <c r="U76" s="4"/>
      <c r="V76" s="4">
        <v>97</v>
      </c>
      <c r="W76" s="4">
        <v>385</v>
      </c>
      <c r="X76" s="4"/>
      <c r="Y76" s="4">
        <v>48</v>
      </c>
      <c r="Z76" s="4" t="s">
        <v>39</v>
      </c>
      <c r="AA76" s="2">
        <v>2018</v>
      </c>
      <c r="AB76" s="2">
        <v>1</v>
      </c>
    </row>
    <row r="77" spans="1:28" x14ac:dyDescent="0.25">
      <c r="A77" s="2" t="s">
        <v>69</v>
      </c>
      <c r="B77" s="2">
        <v>4</v>
      </c>
      <c r="C77" s="6" t="s">
        <v>50</v>
      </c>
      <c r="E77" s="2">
        <v>2515632.8199999998</v>
      </c>
      <c r="F77" s="2">
        <v>6860047.9199999999</v>
      </c>
      <c r="G77" s="3"/>
      <c r="H77" s="4">
        <v>1</v>
      </c>
      <c r="I77" s="4">
        <v>2</v>
      </c>
      <c r="J77" s="4">
        <v>11</v>
      </c>
      <c r="K77" s="4">
        <v>2</v>
      </c>
      <c r="L77" s="4">
        <v>178</v>
      </c>
      <c r="M77" s="4">
        <f>M76+1</f>
        <v>2</v>
      </c>
      <c r="N77" s="4">
        <v>409</v>
      </c>
      <c r="O77" s="4"/>
      <c r="P77" s="4">
        <v>37</v>
      </c>
      <c r="Q77" s="4">
        <v>873</v>
      </c>
      <c r="R77" s="4"/>
      <c r="S77" s="4">
        <v>11</v>
      </c>
      <c r="T77" s="4">
        <v>880</v>
      </c>
      <c r="U77" s="4"/>
      <c r="V77" s="4">
        <v>304</v>
      </c>
      <c r="W77" s="4">
        <v>415</v>
      </c>
      <c r="X77" s="4"/>
      <c r="Y77" s="4">
        <v>265</v>
      </c>
      <c r="Z77" s="4" t="s">
        <v>39</v>
      </c>
      <c r="AA77" s="2">
        <v>2018</v>
      </c>
      <c r="AB77" s="2">
        <v>1</v>
      </c>
    </row>
    <row r="78" spans="1:28" x14ac:dyDescent="0.25">
      <c r="A78" s="2" t="s">
        <v>69</v>
      </c>
      <c r="B78" s="2">
        <v>4</v>
      </c>
      <c r="C78" s="6" t="s">
        <v>51</v>
      </c>
      <c r="E78" s="2">
        <v>2515617.2999999998</v>
      </c>
      <c r="F78" s="2">
        <v>6860052.7199999997</v>
      </c>
      <c r="G78" s="3"/>
      <c r="H78" s="4">
        <v>1</v>
      </c>
      <c r="I78" s="4">
        <v>1</v>
      </c>
      <c r="J78" s="4" t="s">
        <v>52</v>
      </c>
      <c r="K78" s="4">
        <v>2</v>
      </c>
      <c r="L78" s="4">
        <v>119</v>
      </c>
      <c r="M78" s="4">
        <f t="shared" ref="M78:M91" si="0">M77+1</f>
        <v>3</v>
      </c>
      <c r="N78" s="4">
        <v>886</v>
      </c>
      <c r="O78" s="4"/>
      <c r="P78" s="4">
        <v>15</v>
      </c>
      <c r="Q78" s="4">
        <v>880</v>
      </c>
      <c r="R78" s="4"/>
      <c r="S78" s="4">
        <v>70</v>
      </c>
      <c r="T78" s="4">
        <v>415</v>
      </c>
      <c r="U78" s="4"/>
      <c r="V78" s="4">
        <v>115</v>
      </c>
      <c r="W78" s="4">
        <v>397</v>
      </c>
      <c r="X78" s="4"/>
      <c r="Y78" s="4">
        <v>133</v>
      </c>
      <c r="Z78" s="4" t="s">
        <v>39</v>
      </c>
      <c r="AA78" s="2">
        <v>2018</v>
      </c>
      <c r="AB78" s="2">
        <v>1</v>
      </c>
    </row>
    <row r="79" spans="1:28" x14ac:dyDescent="0.25">
      <c r="A79" s="2" t="s">
        <v>69</v>
      </c>
      <c r="B79" s="2">
        <v>4</v>
      </c>
      <c r="C79" s="6" t="s">
        <v>53</v>
      </c>
      <c r="E79" s="2">
        <v>2515616.0499999998</v>
      </c>
      <c r="F79" s="2">
        <v>6860051.4100000001</v>
      </c>
      <c r="G79" s="3"/>
      <c r="H79" s="4">
        <v>1</v>
      </c>
      <c r="I79" s="4">
        <v>2</v>
      </c>
      <c r="J79" s="4" t="s">
        <v>43</v>
      </c>
      <c r="K79" s="4">
        <v>1</v>
      </c>
      <c r="L79" s="4">
        <v>196</v>
      </c>
      <c r="M79" s="4">
        <f t="shared" si="0"/>
        <v>4</v>
      </c>
      <c r="N79" s="4">
        <v>886</v>
      </c>
      <c r="O79" s="4"/>
      <c r="P79" s="4">
        <v>19</v>
      </c>
      <c r="Q79" s="4">
        <v>880</v>
      </c>
      <c r="R79" s="4"/>
      <c r="S79" s="4">
        <v>64</v>
      </c>
      <c r="T79" s="4">
        <v>415</v>
      </c>
      <c r="U79" s="4"/>
      <c r="V79" s="4">
        <v>101</v>
      </c>
      <c r="W79" s="4">
        <v>397</v>
      </c>
      <c r="X79" s="4"/>
      <c r="Y79" s="4">
        <v>124</v>
      </c>
      <c r="Z79" s="4" t="s">
        <v>39</v>
      </c>
      <c r="AA79" s="2">
        <v>2018</v>
      </c>
      <c r="AB79" s="2">
        <v>1</v>
      </c>
    </row>
    <row r="80" spans="1:28" x14ac:dyDescent="0.25">
      <c r="A80" s="2" t="s">
        <v>69</v>
      </c>
      <c r="B80" s="2">
        <v>4</v>
      </c>
      <c r="C80" s="6" t="s">
        <v>54</v>
      </c>
      <c r="E80" s="2">
        <v>2515619.98</v>
      </c>
      <c r="F80" s="2">
        <v>6860050.2599999998</v>
      </c>
      <c r="G80" s="3"/>
      <c r="H80" s="4">
        <v>1</v>
      </c>
      <c r="I80" s="4">
        <v>2</v>
      </c>
      <c r="J80" s="4" t="s">
        <v>43</v>
      </c>
      <c r="K80" s="4">
        <v>2</v>
      </c>
      <c r="L80" s="4">
        <v>152</v>
      </c>
      <c r="M80" s="4">
        <f t="shared" si="0"/>
        <v>5</v>
      </c>
      <c r="N80" s="4">
        <v>417</v>
      </c>
      <c r="O80" s="4"/>
      <c r="P80" s="4">
        <v>344</v>
      </c>
      <c r="Q80" s="4">
        <v>883</v>
      </c>
      <c r="R80" s="4"/>
      <c r="S80" s="4">
        <v>15</v>
      </c>
      <c r="T80" s="4">
        <v>877</v>
      </c>
      <c r="U80" s="4"/>
      <c r="V80" s="4">
        <v>66</v>
      </c>
      <c r="W80" s="4">
        <v>397</v>
      </c>
      <c r="X80" s="4"/>
      <c r="Y80" s="4">
        <v>137</v>
      </c>
      <c r="Z80" s="4" t="s">
        <v>39</v>
      </c>
      <c r="AA80" s="2">
        <v>2018</v>
      </c>
      <c r="AB80" s="2">
        <v>1</v>
      </c>
    </row>
    <row r="81" spans="1:28" x14ac:dyDescent="0.25">
      <c r="A81" s="2" t="s">
        <v>69</v>
      </c>
      <c r="B81" s="2">
        <v>4</v>
      </c>
      <c r="C81" s="6" t="s">
        <v>55</v>
      </c>
      <c r="E81" s="2">
        <v>2515629.2799999998</v>
      </c>
      <c r="F81" s="2">
        <v>6860046</v>
      </c>
      <c r="G81" s="3"/>
      <c r="H81" s="4">
        <v>1</v>
      </c>
      <c r="I81" s="4">
        <v>1</v>
      </c>
      <c r="J81" s="4" t="s">
        <v>41</v>
      </c>
      <c r="K81" s="4">
        <v>1</v>
      </c>
      <c r="L81" s="4">
        <v>226</v>
      </c>
      <c r="M81" s="4">
        <f t="shared" si="0"/>
        <v>6</v>
      </c>
      <c r="N81" s="4">
        <v>420</v>
      </c>
      <c r="O81" s="4"/>
      <c r="P81" s="4">
        <v>270</v>
      </c>
      <c r="Q81" s="4">
        <v>886</v>
      </c>
      <c r="R81" s="4"/>
      <c r="S81" s="4">
        <v>311</v>
      </c>
      <c r="T81" s="4">
        <v>875</v>
      </c>
      <c r="U81" s="4"/>
      <c r="V81" s="4">
        <v>11</v>
      </c>
      <c r="W81" s="4">
        <v>409</v>
      </c>
      <c r="X81" s="4"/>
      <c r="Y81" s="4">
        <v>48</v>
      </c>
      <c r="Z81" s="4" t="s">
        <v>39</v>
      </c>
      <c r="AA81" s="2">
        <v>2018</v>
      </c>
      <c r="AB81" s="2">
        <v>1</v>
      </c>
    </row>
    <row r="82" spans="1:28" x14ac:dyDescent="0.25">
      <c r="A82" s="2" t="s">
        <v>69</v>
      </c>
      <c r="B82" s="2">
        <v>4</v>
      </c>
      <c r="C82" s="6" t="s">
        <v>56</v>
      </c>
      <c r="D82" s="4"/>
      <c r="E82" s="2">
        <v>2515625.0699999998</v>
      </c>
      <c r="F82" s="2">
        <v>6860045.0999999996</v>
      </c>
      <c r="G82" s="7"/>
      <c r="H82" s="4">
        <v>1</v>
      </c>
      <c r="I82" s="4">
        <v>2</v>
      </c>
      <c r="J82" s="4">
        <v>11</v>
      </c>
      <c r="K82" s="4">
        <v>2</v>
      </c>
      <c r="L82" s="4">
        <v>167</v>
      </c>
      <c r="M82" s="4">
        <f t="shared" si="0"/>
        <v>7</v>
      </c>
      <c r="N82" s="4">
        <v>400</v>
      </c>
      <c r="O82" s="4"/>
      <c r="P82" s="4">
        <v>256</v>
      </c>
      <c r="Q82" s="4">
        <v>418</v>
      </c>
      <c r="R82" s="4"/>
      <c r="S82" s="4">
        <v>299</v>
      </c>
      <c r="T82" s="4">
        <v>880</v>
      </c>
      <c r="U82" s="4"/>
      <c r="V82" s="4">
        <v>356</v>
      </c>
      <c r="W82" s="4">
        <v>873</v>
      </c>
      <c r="X82" s="4"/>
      <c r="Y82" s="4">
        <v>38</v>
      </c>
      <c r="Z82" s="4"/>
      <c r="AA82" s="2">
        <v>2018</v>
      </c>
      <c r="AB82" s="2">
        <v>1</v>
      </c>
    </row>
    <row r="83" spans="1:28" x14ac:dyDescent="0.25">
      <c r="A83" s="2" t="s">
        <v>69</v>
      </c>
      <c r="B83" s="2">
        <v>4</v>
      </c>
      <c r="C83" s="6" t="s">
        <v>57</v>
      </c>
      <c r="D83" s="4"/>
      <c r="E83" s="2">
        <v>2515615.67</v>
      </c>
      <c r="F83" s="2">
        <v>6860038.71</v>
      </c>
      <c r="G83" s="7"/>
      <c r="H83" s="4">
        <v>1</v>
      </c>
      <c r="I83" s="4">
        <v>1</v>
      </c>
      <c r="J83" s="4" t="s">
        <v>41</v>
      </c>
      <c r="K83" s="4">
        <v>1</v>
      </c>
      <c r="L83" s="4">
        <v>207</v>
      </c>
      <c r="M83" s="4">
        <f t="shared" si="0"/>
        <v>8</v>
      </c>
      <c r="N83" s="4">
        <v>404</v>
      </c>
      <c r="O83" s="4"/>
      <c r="P83" s="4">
        <v>308</v>
      </c>
      <c r="Q83" s="4">
        <v>401</v>
      </c>
      <c r="R83" s="4"/>
      <c r="S83" s="4">
        <v>357</v>
      </c>
      <c r="T83" s="4">
        <v>397</v>
      </c>
      <c r="U83" s="4"/>
      <c r="V83" s="4">
        <v>56</v>
      </c>
      <c r="W83" s="4">
        <v>396</v>
      </c>
      <c r="X83" s="4"/>
      <c r="Y83" s="4">
        <v>81</v>
      </c>
      <c r="Z83" s="4"/>
      <c r="AA83" s="2">
        <v>2018</v>
      </c>
      <c r="AB83" s="2">
        <v>1</v>
      </c>
    </row>
    <row r="84" spans="1:28" x14ac:dyDescent="0.25">
      <c r="A84" s="2" t="s">
        <v>69</v>
      </c>
      <c r="B84" s="2">
        <v>4</v>
      </c>
      <c r="C84" s="6" t="s">
        <v>58</v>
      </c>
      <c r="D84" s="4"/>
      <c r="E84" s="2">
        <v>2515625.66</v>
      </c>
      <c r="F84" s="2">
        <v>6860030.2800000003</v>
      </c>
      <c r="G84" s="7"/>
      <c r="H84" s="4">
        <v>1</v>
      </c>
      <c r="I84" s="4">
        <v>2</v>
      </c>
      <c r="J84" s="4" t="s">
        <v>43</v>
      </c>
      <c r="K84" s="4">
        <v>2</v>
      </c>
      <c r="L84" s="4">
        <v>167</v>
      </c>
      <c r="M84" s="4">
        <v>9</v>
      </c>
      <c r="N84" s="4">
        <v>380</v>
      </c>
      <c r="O84" s="4"/>
      <c r="P84" s="4">
        <v>288</v>
      </c>
      <c r="Q84" s="4">
        <v>400</v>
      </c>
      <c r="R84" s="4"/>
      <c r="S84" s="4">
        <v>325</v>
      </c>
      <c r="T84" s="4">
        <v>396</v>
      </c>
      <c r="U84" s="4"/>
      <c r="V84" s="4">
        <v>3</v>
      </c>
      <c r="W84" s="4">
        <v>325</v>
      </c>
      <c r="X84" s="4"/>
      <c r="Y84" s="4">
        <v>69</v>
      </c>
      <c r="Z84" s="4"/>
      <c r="AA84" s="2">
        <v>2018</v>
      </c>
      <c r="AB84" s="2">
        <v>1</v>
      </c>
    </row>
    <row r="85" spans="1:28" x14ac:dyDescent="0.25">
      <c r="A85" s="2" t="s">
        <v>69</v>
      </c>
      <c r="B85" s="2">
        <v>4</v>
      </c>
      <c r="C85" s="6" t="s">
        <v>59</v>
      </c>
      <c r="D85" s="4"/>
      <c r="E85" s="2">
        <v>2515612.5</v>
      </c>
      <c r="F85" s="2">
        <v>6860037.2699999996</v>
      </c>
      <c r="G85" s="7"/>
      <c r="H85" s="4">
        <v>1</v>
      </c>
      <c r="I85" s="4">
        <v>1</v>
      </c>
      <c r="J85" s="4" t="s">
        <v>43</v>
      </c>
      <c r="K85" s="4">
        <v>2</v>
      </c>
      <c r="L85" s="4">
        <v>216</v>
      </c>
      <c r="M85" s="4">
        <f t="shared" si="0"/>
        <v>10</v>
      </c>
      <c r="N85" s="4">
        <v>405</v>
      </c>
      <c r="O85" s="4"/>
      <c r="P85" s="4">
        <v>302</v>
      </c>
      <c r="Q85" s="4">
        <v>420</v>
      </c>
      <c r="R85" s="4"/>
      <c r="S85" s="4">
        <v>0</v>
      </c>
      <c r="T85" s="4">
        <v>396</v>
      </c>
      <c r="U85" s="4"/>
      <c r="V85" s="4">
        <v>75</v>
      </c>
      <c r="W85" s="4">
        <v>393</v>
      </c>
      <c r="X85" s="4"/>
      <c r="Y85" s="4">
        <v>89</v>
      </c>
      <c r="Z85" s="4"/>
      <c r="AA85" s="2">
        <v>2018</v>
      </c>
      <c r="AB85" s="2">
        <v>1</v>
      </c>
    </row>
    <row r="86" spans="1:28" x14ac:dyDescent="0.25">
      <c r="A86" s="2" t="s">
        <v>69</v>
      </c>
      <c r="B86" s="2">
        <v>4</v>
      </c>
      <c r="C86" s="6" t="s">
        <v>60</v>
      </c>
      <c r="D86" s="4"/>
      <c r="E86" s="2">
        <v>2515625.2200000002</v>
      </c>
      <c r="F86" s="2">
        <v>6860016.4199999999</v>
      </c>
      <c r="G86" s="7"/>
      <c r="H86" s="4">
        <v>1</v>
      </c>
      <c r="I86" s="4">
        <v>1</v>
      </c>
      <c r="J86" s="4">
        <v>22</v>
      </c>
      <c r="K86" s="4">
        <v>4</v>
      </c>
      <c r="L86" s="4">
        <v>158</v>
      </c>
      <c r="M86" s="4">
        <f t="shared" si="0"/>
        <v>11</v>
      </c>
      <c r="N86" s="4">
        <v>354</v>
      </c>
      <c r="O86" s="4"/>
      <c r="P86" s="4">
        <v>293</v>
      </c>
      <c r="Q86" s="4">
        <v>374</v>
      </c>
      <c r="R86" s="4"/>
      <c r="S86" s="4">
        <v>347</v>
      </c>
      <c r="T86" s="4">
        <v>369</v>
      </c>
      <c r="U86" s="4"/>
      <c r="V86" s="4">
        <v>26</v>
      </c>
      <c r="W86" s="4">
        <v>285</v>
      </c>
      <c r="X86" s="4"/>
      <c r="Y86" s="4">
        <v>61</v>
      </c>
      <c r="Z86" s="4"/>
      <c r="AA86" s="2">
        <v>2018</v>
      </c>
      <c r="AB86" s="2">
        <v>1</v>
      </c>
    </row>
    <row r="87" spans="1:28" x14ac:dyDescent="0.25">
      <c r="A87" s="2" t="s">
        <v>69</v>
      </c>
      <c r="B87" s="2">
        <v>4</v>
      </c>
      <c r="C87" s="6" t="s">
        <v>61</v>
      </c>
      <c r="D87" s="4"/>
      <c r="E87" s="2">
        <v>2515618.34</v>
      </c>
      <c r="F87" s="2">
        <v>6860019.6900000004</v>
      </c>
      <c r="G87" s="7"/>
      <c r="H87" s="4">
        <v>1</v>
      </c>
      <c r="I87" s="4">
        <v>1</v>
      </c>
      <c r="J87" s="4">
        <v>22</v>
      </c>
      <c r="K87" s="4">
        <v>4</v>
      </c>
      <c r="L87" s="4">
        <v>157</v>
      </c>
      <c r="M87" s="4">
        <f t="shared" si="0"/>
        <v>12</v>
      </c>
      <c r="N87" s="4">
        <v>383</v>
      </c>
      <c r="O87" s="4"/>
      <c r="P87" s="4">
        <v>335</v>
      </c>
      <c r="Q87" s="4">
        <v>392</v>
      </c>
      <c r="R87" s="4"/>
      <c r="S87" s="4">
        <v>42</v>
      </c>
      <c r="T87" s="4">
        <v>373</v>
      </c>
      <c r="U87" s="4"/>
      <c r="V87" s="4">
        <v>56</v>
      </c>
      <c r="W87" s="4">
        <v>351</v>
      </c>
      <c r="X87" s="4"/>
      <c r="Y87" s="4">
        <v>87</v>
      </c>
      <c r="Z87" s="4"/>
      <c r="AA87" s="2">
        <v>2018</v>
      </c>
      <c r="AB87" s="2">
        <v>1</v>
      </c>
    </row>
    <row r="88" spans="1:28" x14ac:dyDescent="0.25">
      <c r="A88" s="2" t="s">
        <v>69</v>
      </c>
      <c r="B88" s="2">
        <v>4</v>
      </c>
      <c r="C88" s="6" t="s">
        <v>62</v>
      </c>
      <c r="D88" s="4"/>
      <c r="E88" s="2">
        <v>2515626.89</v>
      </c>
      <c r="F88" s="2">
        <v>6860013.1900000004</v>
      </c>
      <c r="G88" s="7"/>
      <c r="H88" s="4">
        <v>1</v>
      </c>
      <c r="I88" s="4">
        <v>1</v>
      </c>
      <c r="J88" s="4">
        <v>11</v>
      </c>
      <c r="K88" s="4">
        <v>1</v>
      </c>
      <c r="L88" s="4">
        <v>183</v>
      </c>
      <c r="M88" s="4">
        <f t="shared" si="0"/>
        <v>13</v>
      </c>
      <c r="N88" s="4">
        <v>354</v>
      </c>
      <c r="O88" s="4"/>
      <c r="P88" s="4">
        <v>304</v>
      </c>
      <c r="Q88" s="4">
        <v>373</v>
      </c>
      <c r="R88" s="4"/>
      <c r="S88" s="4">
        <v>354</v>
      </c>
      <c r="T88" s="4">
        <v>369</v>
      </c>
      <c r="U88" s="4"/>
      <c r="V88" s="4">
        <v>14</v>
      </c>
      <c r="W88" s="4">
        <v>304</v>
      </c>
      <c r="X88" s="4"/>
      <c r="Y88" s="4">
        <v>46</v>
      </c>
      <c r="Z88" s="4"/>
      <c r="AA88" s="2">
        <v>2018</v>
      </c>
      <c r="AB88" s="2">
        <v>1</v>
      </c>
    </row>
    <row r="89" spans="1:28" x14ac:dyDescent="0.25">
      <c r="A89" s="2" t="s">
        <v>69</v>
      </c>
      <c r="B89" s="2">
        <v>4</v>
      </c>
      <c r="C89" s="6" t="s">
        <v>63</v>
      </c>
      <c r="D89" s="4"/>
      <c r="E89" s="2">
        <v>2515607.86</v>
      </c>
      <c r="F89" s="2">
        <v>6860032.2000000002</v>
      </c>
      <c r="G89" s="7"/>
      <c r="H89" s="4">
        <v>1</v>
      </c>
      <c r="I89" s="4">
        <v>2</v>
      </c>
      <c r="J89" s="4">
        <v>11</v>
      </c>
      <c r="K89" s="4">
        <v>1</v>
      </c>
      <c r="L89" s="4">
        <v>199</v>
      </c>
      <c r="M89" s="4">
        <f t="shared" si="0"/>
        <v>14</v>
      </c>
      <c r="N89" s="4">
        <v>390</v>
      </c>
      <c r="O89" s="4"/>
      <c r="P89" s="4">
        <v>335</v>
      </c>
      <c r="Q89" s="4">
        <v>403</v>
      </c>
      <c r="R89" s="4"/>
      <c r="S89" s="4">
        <v>21</v>
      </c>
      <c r="T89" s="4">
        <v>382</v>
      </c>
      <c r="U89" s="4"/>
      <c r="V89" s="4">
        <v>69</v>
      </c>
      <c r="W89" s="4">
        <v>381</v>
      </c>
      <c r="X89" s="4"/>
      <c r="Y89" s="4">
        <v>84</v>
      </c>
      <c r="Z89" s="4"/>
      <c r="AA89" s="2">
        <v>2018</v>
      </c>
      <c r="AB89" s="2">
        <v>1</v>
      </c>
    </row>
    <row r="90" spans="1:28" x14ac:dyDescent="0.25">
      <c r="A90" s="2" t="s">
        <v>69</v>
      </c>
      <c r="B90" s="2">
        <v>4</v>
      </c>
      <c r="C90" s="6" t="s">
        <v>64</v>
      </c>
      <c r="D90" s="4"/>
      <c r="E90" s="2">
        <v>2515604.5699999998</v>
      </c>
      <c r="F90" s="2">
        <v>6860034.3899999997</v>
      </c>
      <c r="G90" s="7"/>
      <c r="H90" s="4">
        <v>2</v>
      </c>
      <c r="I90" s="4">
        <v>2</v>
      </c>
      <c r="J90" s="4">
        <v>11</v>
      </c>
      <c r="K90" s="4">
        <v>2</v>
      </c>
      <c r="L90" s="4">
        <v>132</v>
      </c>
      <c r="M90" s="4">
        <f t="shared" si="0"/>
        <v>15</v>
      </c>
      <c r="N90" s="4">
        <v>390</v>
      </c>
      <c r="O90" s="4"/>
      <c r="P90" s="4">
        <v>5</v>
      </c>
      <c r="Q90" s="4">
        <v>401</v>
      </c>
      <c r="R90" s="4"/>
      <c r="S90" s="4">
        <v>38</v>
      </c>
      <c r="T90" s="4">
        <v>380</v>
      </c>
      <c r="U90" s="4"/>
      <c r="V90" s="4">
        <v>86</v>
      </c>
      <c r="W90" s="4">
        <v>385</v>
      </c>
      <c r="X90" s="4"/>
      <c r="Y90" s="4">
        <v>108</v>
      </c>
      <c r="Z90" s="4"/>
      <c r="AA90" s="2">
        <v>2018</v>
      </c>
      <c r="AB90" s="2">
        <v>1</v>
      </c>
    </row>
    <row r="91" spans="1:28" x14ac:dyDescent="0.25">
      <c r="A91" s="2" t="s">
        <v>69</v>
      </c>
      <c r="B91" s="2">
        <v>4</v>
      </c>
      <c r="C91" s="6" t="s">
        <v>65</v>
      </c>
      <c r="D91" s="4"/>
      <c r="E91" s="2">
        <v>2515605.52</v>
      </c>
      <c r="F91" s="2">
        <v>6860038.6699999999</v>
      </c>
      <c r="G91" s="7"/>
      <c r="H91" s="4">
        <v>2</v>
      </c>
      <c r="I91" s="4">
        <v>2</v>
      </c>
      <c r="J91" s="4">
        <v>11</v>
      </c>
      <c r="K91" s="4">
        <v>2</v>
      </c>
      <c r="L91" s="4">
        <v>93</v>
      </c>
      <c r="M91" s="4">
        <f t="shared" si="0"/>
        <v>16</v>
      </c>
      <c r="N91" s="4">
        <v>389</v>
      </c>
      <c r="O91" s="4"/>
      <c r="P91" s="4">
        <v>183</v>
      </c>
      <c r="Q91" s="4">
        <v>362</v>
      </c>
      <c r="R91" s="4"/>
      <c r="S91" s="4">
        <v>145</v>
      </c>
      <c r="T91" s="4">
        <v>383</v>
      </c>
      <c r="U91" s="4"/>
      <c r="V91" s="4">
        <v>123</v>
      </c>
      <c r="W91" s="4">
        <v>384</v>
      </c>
      <c r="X91" s="4"/>
      <c r="Y91" s="4">
        <v>111</v>
      </c>
      <c r="Z91" s="4"/>
      <c r="AA91" s="2">
        <v>2018</v>
      </c>
      <c r="AB91" s="2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Silja</cp:lastModifiedBy>
  <dcterms:created xsi:type="dcterms:W3CDTF">2019-03-08T07:34:11Z</dcterms:created>
  <dcterms:modified xsi:type="dcterms:W3CDTF">2022-03-10T11:00:41Z</dcterms:modified>
</cp:coreProperties>
</file>