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480" yWindow="60" windowWidth="15315" windowHeight="12075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F85" i="2" l="1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<sst xmlns="http://schemas.openxmlformats.org/spreadsheetml/2006/main" count="657" uniqueCount="176">
  <si>
    <t>2007 </t>
  </si>
  <si>
    <t>2006 </t>
  </si>
  <si>
    <t>2002 </t>
  </si>
  <si>
    <t>2000 </t>
  </si>
  <si>
    <t>1984 </t>
  </si>
  <si>
    <t>1979 </t>
  </si>
  <si>
    <t>1978 </t>
  </si>
  <si>
    <t>1975 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</si>
  <si>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</si>
  <si>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</si>
  <si>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</si>
  <si>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</si>
  <si>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</si>
  <si>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</si>
  <si>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</si>
  <si>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</si>
  <si>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121 </t>
  </si>
  <si>
    <t>v </t>
  </si>
  <si>
    <t>115 </t>
  </si>
  <si>
    <t>0 </t>
  </si>
  <si>
    <t>110 </t>
  </si>
  <si>
    <t>85 </t>
  </si>
  <si>
    <t>80 </t>
  </si>
  <si>
    <t>50 </t>
  </si>
  <si>
    <t>79 </t>
  </si>
  <si>
    <t>Kartta </t>
  </si>
  <si>
    <t>214206 Juupajoki </t>
  </si>
  <si>
    <t>Karttalehti </t>
  </si>
  <si>
    <t>K2 </t>
  </si>
  <si>
    <t>Kasvu </t>
  </si>
  <si>
    <t>2.3 </t>
  </si>
  <si>
    <t>m3/ha/v </t>
  </si>
  <si>
    <t>4.9 </t>
  </si>
  <si>
    <t>3.23 </t>
  </si>
  <si>
    <t>2.87 </t>
  </si>
  <si>
    <t>2.75 </t>
  </si>
  <si>
    <t>2.93 </t>
  </si>
  <si>
    <t>Kasvuprosentti </t>
  </si>
  <si>
    <t>1.5 </t>
  </si>
  <si>
    <t>% </t>
  </si>
  <si>
    <t>3.4 </t>
  </si>
  <si>
    <t>2.88 </t>
  </si>
  <si>
    <t>2.81 </t>
  </si>
  <si>
    <t>2.7 </t>
  </si>
  <si>
    <t>3.5 </t>
  </si>
  <si>
    <t>23.4 </t>
  </si>
  <si>
    <t>cm </t>
  </si>
  <si>
    <t>23.1 </t>
  </si>
  <si>
    <t>22.5 </t>
  </si>
  <si>
    <t>18.5 </t>
  </si>
  <si>
    <t>15.8 </t>
  </si>
  <si>
    <t>18.1 </t>
  </si>
  <si>
    <t>16.9 </t>
  </si>
  <si>
    <t>Keskipituus </t>
  </si>
  <si>
    <t>18.6 </t>
  </si>
  <si>
    <t>m </t>
  </si>
  <si>
    <t>17.4 </t>
  </si>
  <si>
    <t>17.9 </t>
  </si>
  <si>
    <t>14.7 </t>
  </si>
  <si>
    <t>13.5 </t>
  </si>
  <si>
    <t>13.4 </t>
  </si>
  <si>
    <t>12.8 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</si>
  <si>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</si>
  <si>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</si>
  <si>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</si>
  <si>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</si>
  <si>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</si>
  <si>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</si>
  <si>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</si>
  <si>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Kuivatustilanne </t>
  </si>
  <si>
    <t>turvekangas </t>
  </si>
  <si>
    <t>Kuoriprosentti </t>
  </si>
  <si>
    <t>14.5 </t>
  </si>
  <si>
    <t>Kuvionumero </t>
  </si>
  <si>
    <t>154/21 </t>
  </si>
  <si>
    <t>Fotogrammetrinen kartoitus 2007 (I. Korpela) </t>
  </si>
  <si>
    <t>Muistiinpanoja </t>
  </si>
  <si>
    <t>Koealalla tehty pituus- ja latvusrajamittauksia 6/2008 (J. Vauhkonen) </t>
  </si>
  <si>
    <t>Poistuma </t>
  </si>
  <si>
    <t>2.2 </t>
  </si>
  <si>
    <t>m3/ha </t>
  </si>
  <si>
    <t>Poistuman kasvu </t>
  </si>
  <si>
    <t>.05 </t>
  </si>
  <si>
    <t>Ppa </t>
  </si>
  <si>
    <t>19 </t>
  </si>
  <si>
    <t>m2/ha </t>
  </si>
  <si>
    <t>18.4 </t>
  </si>
  <si>
    <t>17.7 </t>
  </si>
  <si>
    <t>16.1 </t>
  </si>
  <si>
    <t>14.4 </t>
  </si>
  <si>
    <t>Puulajiosuus </t>
  </si>
  <si>
    <t>100 </t>
  </si>
  <si>
    <t>kuusi </t>
  </si>
  <si>
    <t>.01 </t>
  </si>
  <si>
    <t>99.99 </t>
  </si>
  <si>
    <t>Runkoluku </t>
  </si>
  <si>
    <t>512.5 </t>
  </si>
  <si>
    <t>kpl/ha </t>
  </si>
  <si>
    <t>506.3 </t>
  </si>
  <si>
    <t>512 </t>
  </si>
  <si>
    <t>744 </t>
  </si>
  <si>
    <t>731 </t>
  </si>
  <si>
    <t>750 </t>
  </si>
  <si>
    <t>Sivun 1 pituus </t>
  </si>
  <si>
    <t>40 </t>
  </si>
  <si>
    <t>Sivun 2 pituus </t>
  </si>
  <si>
    <t>Tilavuus </t>
  </si>
  <si>
    <t>159.3 </t>
  </si>
  <si>
    <t>151.6 </t>
  </si>
  <si>
    <t>154.1 </t>
  </si>
  <si>
    <t>120.3 </t>
  </si>
  <si>
    <t>102.1 </t>
  </si>
  <si>
    <t>107.2 </t>
  </si>
  <si>
    <t>91.1 </t>
  </si>
  <si>
    <t>Tukkia </t>
  </si>
  <si>
    <t>101.9 </t>
  </si>
  <si>
    <t>109 </t>
  </si>
  <si>
    <t>106.2 </t>
  </si>
  <si>
    <t>56.1 </t>
  </si>
  <si>
    <t>44.5 </t>
  </si>
  <si>
    <t>32 </t>
  </si>
  <si>
    <t>Tukkiosan keskikoko </t>
  </si>
  <si>
    <t>.314 </t>
  </si>
  <si>
    <t>m3 </t>
  </si>
  <si>
    <t>.272 </t>
  </si>
  <si>
    <t>.27 </t>
  </si>
  <si>
    <t>.19 </t>
  </si>
  <si>
    <t>.15 </t>
  </si>
  <si>
    <t>.17 </t>
  </si>
  <si>
    <t>.16 </t>
  </si>
  <si>
    <t>Tukkiosuus </t>
  </si>
  <si>
    <t>64 </t>
  </si>
  <si>
    <t>71.9 </t>
  </si>
  <si>
    <t>68.9 </t>
  </si>
  <si>
    <t>47 </t>
  </si>
  <si>
    <t>43 </t>
  </si>
  <si>
    <t>41 </t>
  </si>
  <si>
    <t>35 </t>
  </si>
  <si>
    <t>Tukkirunkoja </t>
  </si>
  <si>
    <t>325 </t>
  </si>
  <si>
    <t>387.5 </t>
  </si>
  <si>
    <t>294 </t>
  </si>
  <si>
    <t>262 </t>
  </si>
  <si>
    <t>194 </t>
  </si>
  <si>
    <t>Veroluokka </t>
  </si>
  <si>
    <t>3 </t>
  </si>
  <si>
    <t>Muistiinpanoja</t>
  </si>
  <si>
    <t>Päätarkoitus</t>
  </si>
  <si>
    <t>Puuston kehityksen seuraaminen</t>
  </si>
  <si>
    <t>Valtapituus</t>
  </si>
  <si>
    <t>mänty</t>
  </si>
  <si>
    <t>Metsänarvioimistiede </t>
  </si>
  <si>
    <t>Keskiläpimitta </t>
  </si>
  <si>
    <t>mänty </t>
  </si>
  <si>
    <t>Metsikkökoeala 37 </t>
  </si>
  <si>
    <t>räme </t>
  </si>
  <si>
    <t>Alaryhmä </t>
  </si>
  <si>
    <t>Ikä </t>
  </si>
  <si>
    <t>metsämaa </t>
  </si>
  <si>
    <t>Pääluokka </t>
  </si>
  <si>
    <t>Pääpuulaji </t>
  </si>
  <si>
    <t>Kohteeseen kuuluva koealamäärä </t>
  </si>
  <si>
    <t>Koealalla tehty latvusleveys- ja LAI-mittauksia kesällä 2008 (L. Korhonen) </t>
  </si>
  <si>
    <t xml:space="preserve">varputurvekangas Vatkg </t>
  </si>
  <si>
    <t>Suo-/turvekangastyyppi</t>
  </si>
  <si>
    <t>suorakaide </t>
  </si>
  <si>
    <t>Koeala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</si>
  <si>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</si>
  <si>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</si>
  <si>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</si>
  <si>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</si>
  <si>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</si>
  <si>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H, m_mitt</t>
  </si>
  <si>
    <t>Vuosi</t>
  </si>
  <si>
    <t>Voimassa</t>
  </si>
  <si>
    <t>MA37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</si>
</sst>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" customWidth="1"/>
    <col min="4" max="4" width="31.85546875" customWidth="1"/>
  </cols>
  <sheetData>
    <row r="1" spans="1:7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63</v>
      </c>
      <c r="D2" t="s">
        <v>154</v>
      </c>
      <c r="F2" t="s">
        <v>7</v>
      </c>
      <c r="G2" t="s">
        <v>15</v>
      </c>
    </row>
    <row r="3" spans="1:7" x14ac:dyDescent="0.25">
      <c r="A3" t="s">
        <v>62</v>
      </c>
      <c r="D3" t="s">
        <v>151</v>
      </c>
      <c r="F3" t="s">
        <v>7</v>
      </c>
      <c r="G3" t="s">
        <v>15</v>
      </c>
    </row>
    <row r="4" spans="1:7" x14ac:dyDescent="0.25">
      <c r="A4" t="s">
        <v>147</v>
      </c>
      <c r="D4" t="s">
        <v>148</v>
      </c>
      <c r="F4" s="1">
        <v>2016</v>
      </c>
      <c r="G4" s="1">
        <v>1</v>
      </c>
    </row>
    <row r="5" spans="1:7" x14ac:dyDescent="0.25">
      <c r="A5" t="s">
        <v>64</v>
      </c>
      <c r="D5" t="s">
        <v>7</v>
      </c>
      <c r="F5" t="s">
        <v>7</v>
      </c>
      <c r="G5" t="s">
        <v>15</v>
      </c>
    </row>
    <row r="6" spans="1:7" x14ac:dyDescent="0.25">
      <c r="A6" t="s">
        <v>67</v>
      </c>
      <c r="D6" t="s">
        <v>165</v>
      </c>
      <c r="F6" t="s">
        <v>7</v>
      </c>
      <c r="G6" t="s">
        <v>15</v>
      </c>
    </row>
    <row r="7" spans="1:7" x14ac:dyDescent="0.25">
      <c r="A7" t="s">
        <v>161</v>
      </c>
      <c r="D7" t="s">
        <v>15</v>
      </c>
      <c r="E7" t="s">
        <v>68</v>
      </c>
      <c r="F7" t="s">
        <v>7</v>
      </c>
      <c r="G7" t="s">
        <v>15</v>
      </c>
    </row>
    <row r="8" spans="1:7" x14ac:dyDescent="0.25">
      <c r="A8" t="s">
        <v>69</v>
      </c>
      <c r="D8" t="s">
        <v>70</v>
      </c>
      <c r="F8" t="s">
        <v>7</v>
      </c>
      <c r="G8" t="s">
        <v>15</v>
      </c>
    </row>
    <row r="9" spans="1:7" x14ac:dyDescent="0.25">
      <c r="A9" t="s">
        <v>73</v>
      </c>
      <c r="D9" t="s">
        <v>74</v>
      </c>
      <c r="F9" t="s">
        <v>7</v>
      </c>
      <c r="G9" t="s">
        <v>15</v>
      </c>
    </row>
    <row r="10" spans="1:7" x14ac:dyDescent="0.25">
      <c r="A10" t="s">
        <v>25</v>
      </c>
      <c r="D10" t="s">
        <v>26</v>
      </c>
      <c r="F10" t="s">
        <v>7</v>
      </c>
      <c r="G10" t="s">
        <v>15</v>
      </c>
    </row>
    <row r="11" spans="1:7" x14ac:dyDescent="0.25">
      <c r="A11" t="s">
        <v>27</v>
      </c>
      <c r="D11" t="s">
        <v>28</v>
      </c>
      <c r="F11" t="s">
        <v>7</v>
      </c>
      <c r="G11" t="s">
        <v>15</v>
      </c>
    </row>
    <row r="12" spans="1:7" x14ac:dyDescent="0.25">
      <c r="A12" t="s">
        <v>164</v>
      </c>
      <c r="D12" t="s">
        <v>163</v>
      </c>
      <c r="F12" t="s">
        <v>7</v>
      </c>
      <c r="G12" t="s">
        <v>15</v>
      </c>
    </row>
    <row r="13" spans="1:7" x14ac:dyDescent="0.25">
      <c r="A13" t="s">
        <v>159</v>
      </c>
      <c r="D13" t="s">
        <v>158</v>
      </c>
      <c r="F13" t="s">
        <v>7</v>
      </c>
      <c r="G13" t="s">
        <v>15</v>
      </c>
    </row>
    <row r="14" spans="1:7" x14ac:dyDescent="0.25">
      <c r="A14" t="s">
        <v>156</v>
      </c>
      <c r="D14" t="s">
        <v>155</v>
      </c>
      <c r="F14" t="s">
        <v>7</v>
      </c>
      <c r="G14" t="s">
        <v>15</v>
      </c>
    </row>
    <row r="15" spans="1:7" x14ac:dyDescent="0.25">
      <c r="A15" t="s">
        <v>103</v>
      </c>
      <c r="D15" t="s">
        <v>104</v>
      </c>
      <c r="E15" t="s">
        <v>55</v>
      </c>
      <c r="F15" t="s">
        <v>7</v>
      </c>
      <c r="G15" t="s">
        <v>15</v>
      </c>
    </row>
    <row r="16" spans="1:7" x14ac:dyDescent="0.25">
      <c r="A16" t="s">
        <v>105</v>
      </c>
      <c r="D16" t="s">
        <v>104</v>
      </c>
      <c r="E16" t="s">
        <v>55</v>
      </c>
      <c r="F16" t="s">
        <v>7</v>
      </c>
      <c r="G16" t="s">
        <v>15</v>
      </c>
    </row>
    <row r="17" spans="1:7" x14ac:dyDescent="0.25">
      <c r="A17" t="s">
        <v>65</v>
      </c>
      <c r="D17" t="s">
        <v>66</v>
      </c>
      <c r="F17" t="s">
        <v>2</v>
      </c>
      <c r="G17" t="s">
        <v>15</v>
      </c>
    </row>
    <row r="18" spans="1:7" x14ac:dyDescent="0.25">
      <c r="A18" t="s">
        <v>157</v>
      </c>
      <c r="D18" t="s">
        <v>24</v>
      </c>
      <c r="E18" t="s">
        <v>17</v>
      </c>
      <c r="F18" t="s">
        <v>7</v>
      </c>
      <c r="G18" t="s">
        <v>19</v>
      </c>
    </row>
    <row r="19" spans="1:7" x14ac:dyDescent="0.25">
      <c r="A19" t="s">
        <v>29</v>
      </c>
      <c r="D19" t="s">
        <v>36</v>
      </c>
      <c r="E19" t="s">
        <v>31</v>
      </c>
      <c r="F19" t="s">
        <v>7</v>
      </c>
      <c r="G19" t="s">
        <v>19</v>
      </c>
    </row>
    <row r="20" spans="1:7" x14ac:dyDescent="0.25">
      <c r="A20" t="s">
        <v>37</v>
      </c>
      <c r="D20" t="s">
        <v>44</v>
      </c>
      <c r="E20" t="s">
        <v>39</v>
      </c>
      <c r="F20" t="s">
        <v>7</v>
      </c>
      <c r="G20" t="s">
        <v>19</v>
      </c>
    </row>
    <row r="21" spans="1:7" x14ac:dyDescent="0.25">
      <c r="A21" t="s">
        <v>152</v>
      </c>
      <c r="D21" t="s">
        <v>52</v>
      </c>
      <c r="E21" t="s">
        <v>46</v>
      </c>
      <c r="F21" t="s">
        <v>7</v>
      </c>
      <c r="G21" t="s">
        <v>19</v>
      </c>
    </row>
    <row r="22" spans="1:7" x14ac:dyDescent="0.25">
      <c r="A22" t="s">
        <v>53</v>
      </c>
      <c r="D22" t="s">
        <v>61</v>
      </c>
      <c r="E22" t="s">
        <v>55</v>
      </c>
      <c r="F22" t="s">
        <v>7</v>
      </c>
      <c r="G22" t="s">
        <v>19</v>
      </c>
    </row>
    <row r="23" spans="1:7" x14ac:dyDescent="0.25">
      <c r="A23" t="s">
        <v>83</v>
      </c>
      <c r="D23" t="s">
        <v>60</v>
      </c>
      <c r="E23" t="s">
        <v>85</v>
      </c>
      <c r="F23" t="s">
        <v>7</v>
      </c>
      <c r="G23" t="s">
        <v>19</v>
      </c>
    </row>
    <row r="24" spans="1:7" x14ac:dyDescent="0.25">
      <c r="A24" t="s">
        <v>90</v>
      </c>
      <c r="C24" t="s">
        <v>153</v>
      </c>
      <c r="D24" t="s">
        <v>91</v>
      </c>
      <c r="E24" t="s">
        <v>39</v>
      </c>
      <c r="F24" t="s">
        <v>7</v>
      </c>
      <c r="G24" t="s">
        <v>19</v>
      </c>
    </row>
    <row r="25" spans="1:7" x14ac:dyDescent="0.25">
      <c r="A25" t="s">
        <v>160</v>
      </c>
      <c r="D25" t="s">
        <v>153</v>
      </c>
      <c r="F25" t="s">
        <v>7</v>
      </c>
      <c r="G25" t="s">
        <v>15</v>
      </c>
    </row>
    <row r="26" spans="1:7" x14ac:dyDescent="0.25">
      <c r="A26" t="s">
        <v>95</v>
      </c>
      <c r="D26" t="s">
        <v>102</v>
      </c>
      <c r="E26" t="s">
        <v>97</v>
      </c>
      <c r="F26" t="s">
        <v>7</v>
      </c>
      <c r="G26" t="s">
        <v>19</v>
      </c>
    </row>
    <row r="27" spans="1:7" x14ac:dyDescent="0.25">
      <c r="A27" t="s">
        <v>106</v>
      </c>
      <c r="D27" t="s">
        <v>113</v>
      </c>
      <c r="E27" t="s">
        <v>80</v>
      </c>
      <c r="F27" t="s">
        <v>7</v>
      </c>
      <c r="G27" t="s">
        <v>19</v>
      </c>
    </row>
    <row r="28" spans="1:7" x14ac:dyDescent="0.25">
      <c r="A28" t="s">
        <v>114</v>
      </c>
      <c r="D28" t="s">
        <v>120</v>
      </c>
      <c r="E28" t="s">
        <v>80</v>
      </c>
      <c r="F28" t="s">
        <v>7</v>
      </c>
      <c r="G28" t="s">
        <v>19</v>
      </c>
    </row>
    <row r="29" spans="1:7" x14ac:dyDescent="0.25">
      <c r="A29" t="s">
        <v>121</v>
      </c>
      <c r="D29" t="s">
        <v>129</v>
      </c>
      <c r="E29" t="s">
        <v>123</v>
      </c>
      <c r="F29" t="s">
        <v>7</v>
      </c>
      <c r="G29" t="s">
        <v>19</v>
      </c>
    </row>
    <row r="30" spans="1:7" x14ac:dyDescent="0.25">
      <c r="A30" t="s">
        <v>130</v>
      </c>
      <c r="D30" t="s">
        <v>137</v>
      </c>
      <c r="E30" t="s">
        <v>39</v>
      </c>
      <c r="F30" t="s">
        <v>7</v>
      </c>
      <c r="G30" t="s">
        <v>19</v>
      </c>
    </row>
    <row r="31" spans="1:7" x14ac:dyDescent="0.25">
      <c r="A31" t="s">
        <v>138</v>
      </c>
      <c r="D31" t="s">
        <v>143</v>
      </c>
      <c r="E31" t="s">
        <v>97</v>
      </c>
      <c r="F31" t="s">
        <v>7</v>
      </c>
      <c r="G31" t="s">
        <v>19</v>
      </c>
    </row>
    <row r="32" spans="1:7" x14ac:dyDescent="0.25">
      <c r="A32" t="s">
        <v>144</v>
      </c>
      <c r="D32" t="s">
        <v>145</v>
      </c>
      <c r="F32" t="s">
        <v>7</v>
      </c>
      <c r="G32" t="s">
        <v>15</v>
      </c>
    </row>
    <row r="33" spans="1:7" x14ac:dyDescent="0.25">
      <c r="A33" t="s">
        <v>157</v>
      </c>
      <c r="D33" t="s">
        <v>23</v>
      </c>
      <c r="E33" t="s">
        <v>17</v>
      </c>
      <c r="F33" t="s">
        <v>6</v>
      </c>
      <c r="G33" t="s">
        <v>19</v>
      </c>
    </row>
    <row r="34" spans="1:7" x14ac:dyDescent="0.25">
      <c r="A34" t="s">
        <v>29</v>
      </c>
      <c r="D34" t="s">
        <v>35</v>
      </c>
      <c r="E34" t="s">
        <v>31</v>
      </c>
      <c r="F34" t="s">
        <v>6</v>
      </c>
      <c r="G34" t="s">
        <v>19</v>
      </c>
    </row>
    <row r="35" spans="1:7" x14ac:dyDescent="0.25">
      <c r="A35" t="s">
        <v>37</v>
      </c>
      <c r="D35" t="s">
        <v>43</v>
      </c>
      <c r="E35" t="s">
        <v>39</v>
      </c>
      <c r="F35" t="s">
        <v>6</v>
      </c>
      <c r="G35" t="s">
        <v>19</v>
      </c>
    </row>
    <row r="36" spans="1:7" x14ac:dyDescent="0.25">
      <c r="A36" t="s">
        <v>152</v>
      </c>
      <c r="D36" t="s">
        <v>51</v>
      </c>
      <c r="E36" t="s">
        <v>46</v>
      </c>
      <c r="F36" t="s">
        <v>6</v>
      </c>
      <c r="G36" t="s">
        <v>19</v>
      </c>
    </row>
    <row r="37" spans="1:7" x14ac:dyDescent="0.25">
      <c r="A37" t="s">
        <v>53</v>
      </c>
      <c r="D37" t="s">
        <v>60</v>
      </c>
      <c r="E37" t="s">
        <v>55</v>
      </c>
      <c r="F37" t="s">
        <v>6</v>
      </c>
      <c r="G37" t="s">
        <v>19</v>
      </c>
    </row>
    <row r="38" spans="1:7" x14ac:dyDescent="0.25">
      <c r="A38" t="s">
        <v>83</v>
      </c>
      <c r="D38" t="s">
        <v>50</v>
      </c>
      <c r="E38" t="s">
        <v>85</v>
      </c>
      <c r="F38" t="s">
        <v>6</v>
      </c>
      <c r="G38" t="s">
        <v>19</v>
      </c>
    </row>
    <row r="39" spans="1:7" x14ac:dyDescent="0.25">
      <c r="A39" t="s">
        <v>90</v>
      </c>
      <c r="C39" t="s">
        <v>153</v>
      </c>
      <c r="D39" t="s">
        <v>91</v>
      </c>
      <c r="E39" t="s">
        <v>39</v>
      </c>
      <c r="F39" t="s">
        <v>6</v>
      </c>
      <c r="G39" t="s">
        <v>19</v>
      </c>
    </row>
    <row r="40" spans="1:7" x14ac:dyDescent="0.25">
      <c r="A40" t="s">
        <v>95</v>
      </c>
      <c r="D40" t="s">
        <v>102</v>
      </c>
      <c r="E40" t="s">
        <v>97</v>
      </c>
      <c r="F40" t="s">
        <v>6</v>
      </c>
      <c r="G40" t="s">
        <v>19</v>
      </c>
    </row>
    <row r="41" spans="1:7" x14ac:dyDescent="0.25">
      <c r="A41" t="s">
        <v>106</v>
      </c>
      <c r="D41" t="s">
        <v>112</v>
      </c>
      <c r="E41" t="s">
        <v>80</v>
      </c>
      <c r="F41" t="s">
        <v>6</v>
      </c>
      <c r="G41" t="s">
        <v>19</v>
      </c>
    </row>
    <row r="42" spans="1:7" x14ac:dyDescent="0.25">
      <c r="A42" t="s">
        <v>114</v>
      </c>
      <c r="D42" t="s">
        <v>119</v>
      </c>
      <c r="E42" t="s">
        <v>80</v>
      </c>
      <c r="F42" t="s">
        <v>6</v>
      </c>
      <c r="G42" t="s">
        <v>19</v>
      </c>
    </row>
    <row r="43" spans="1:7" x14ac:dyDescent="0.25">
      <c r="A43" t="s">
        <v>121</v>
      </c>
      <c r="D43" t="s">
        <v>128</v>
      </c>
      <c r="E43" t="s">
        <v>123</v>
      </c>
      <c r="F43" t="s">
        <v>6</v>
      </c>
      <c r="G43" t="s">
        <v>19</v>
      </c>
    </row>
    <row r="44" spans="1:7" x14ac:dyDescent="0.25">
      <c r="A44" t="s">
        <v>130</v>
      </c>
      <c r="D44" t="s">
        <v>136</v>
      </c>
      <c r="E44" t="s">
        <v>39</v>
      </c>
      <c r="F44" t="s">
        <v>6</v>
      </c>
      <c r="G44" t="s">
        <v>19</v>
      </c>
    </row>
    <row r="45" spans="1:7" x14ac:dyDescent="0.25">
      <c r="A45" t="s">
        <v>138</v>
      </c>
      <c r="D45" t="s">
        <v>142</v>
      </c>
      <c r="E45" t="s">
        <v>97</v>
      </c>
      <c r="F45" t="s">
        <v>6</v>
      </c>
      <c r="G45" t="s">
        <v>19</v>
      </c>
    </row>
    <row r="46" spans="1:7" x14ac:dyDescent="0.25">
      <c r="A46" t="s">
        <v>157</v>
      </c>
      <c r="D46" t="s">
        <v>22</v>
      </c>
      <c r="E46" t="s">
        <v>17</v>
      </c>
      <c r="F46" t="s">
        <v>5</v>
      </c>
      <c r="G46" t="s">
        <v>19</v>
      </c>
    </row>
    <row r="47" spans="1:7" x14ac:dyDescent="0.25">
      <c r="A47" t="s">
        <v>29</v>
      </c>
      <c r="D47" t="s">
        <v>34</v>
      </c>
      <c r="E47" t="s">
        <v>31</v>
      </c>
      <c r="F47" t="s">
        <v>5</v>
      </c>
      <c r="G47" t="s">
        <v>19</v>
      </c>
    </row>
    <row r="48" spans="1:7" x14ac:dyDescent="0.25">
      <c r="A48" t="s">
        <v>37</v>
      </c>
      <c r="D48" t="s">
        <v>42</v>
      </c>
      <c r="E48" t="s">
        <v>39</v>
      </c>
      <c r="F48" t="s">
        <v>5</v>
      </c>
      <c r="G48" t="s">
        <v>19</v>
      </c>
    </row>
    <row r="49" spans="1:7" x14ac:dyDescent="0.25">
      <c r="A49" t="s">
        <v>152</v>
      </c>
      <c r="D49" t="s">
        <v>50</v>
      </c>
      <c r="E49" t="s">
        <v>46</v>
      </c>
      <c r="F49" t="s">
        <v>5</v>
      </c>
      <c r="G49" t="s">
        <v>19</v>
      </c>
    </row>
    <row r="50" spans="1:7" x14ac:dyDescent="0.25">
      <c r="A50" t="s">
        <v>53</v>
      </c>
      <c r="D50" t="s">
        <v>59</v>
      </c>
      <c r="E50" t="s">
        <v>55</v>
      </c>
      <c r="F50" t="s">
        <v>5</v>
      </c>
      <c r="G50" t="s">
        <v>19</v>
      </c>
    </row>
    <row r="51" spans="1:7" x14ac:dyDescent="0.25">
      <c r="A51" t="s">
        <v>78</v>
      </c>
      <c r="D51" t="s">
        <v>79</v>
      </c>
      <c r="E51" t="s">
        <v>80</v>
      </c>
      <c r="F51" t="s">
        <v>5</v>
      </c>
      <c r="G51" t="s">
        <v>19</v>
      </c>
    </row>
    <row r="52" spans="1:7" x14ac:dyDescent="0.25">
      <c r="A52" t="s">
        <v>81</v>
      </c>
      <c r="D52" t="s">
        <v>82</v>
      </c>
      <c r="E52" t="s">
        <v>31</v>
      </c>
      <c r="F52" t="s">
        <v>5</v>
      </c>
      <c r="G52" t="s">
        <v>19</v>
      </c>
    </row>
    <row r="53" spans="1:7" x14ac:dyDescent="0.25">
      <c r="A53" t="s">
        <v>83</v>
      </c>
      <c r="D53" t="s">
        <v>89</v>
      </c>
      <c r="E53" t="s">
        <v>85</v>
      </c>
      <c r="F53" t="s">
        <v>5</v>
      </c>
      <c r="G53" t="s">
        <v>19</v>
      </c>
    </row>
    <row r="54" spans="1:7" x14ac:dyDescent="0.25">
      <c r="A54" t="s">
        <v>90</v>
      </c>
      <c r="C54" t="s">
        <v>153</v>
      </c>
      <c r="D54" t="s">
        <v>91</v>
      </c>
      <c r="E54" t="s">
        <v>39</v>
      </c>
      <c r="F54" t="s">
        <v>5</v>
      </c>
      <c r="G54" t="s">
        <v>19</v>
      </c>
    </row>
    <row r="55" spans="1:7" x14ac:dyDescent="0.25">
      <c r="A55" t="s">
        <v>95</v>
      </c>
      <c r="D55" t="s">
        <v>101</v>
      </c>
      <c r="E55" t="s">
        <v>97</v>
      </c>
      <c r="F55" t="s">
        <v>5</v>
      </c>
      <c r="G55" t="s">
        <v>19</v>
      </c>
    </row>
    <row r="56" spans="1:7" x14ac:dyDescent="0.25">
      <c r="A56" t="s">
        <v>106</v>
      </c>
      <c r="D56" t="s">
        <v>111</v>
      </c>
      <c r="E56" t="s">
        <v>80</v>
      </c>
      <c r="F56" t="s">
        <v>5</v>
      </c>
      <c r="G56" t="s">
        <v>19</v>
      </c>
    </row>
    <row r="57" spans="1:7" x14ac:dyDescent="0.25">
      <c r="A57" t="s">
        <v>121</v>
      </c>
      <c r="D57" t="s">
        <v>127</v>
      </c>
      <c r="E57" t="s">
        <v>123</v>
      </c>
      <c r="F57" t="s">
        <v>5</v>
      </c>
      <c r="G57" t="s">
        <v>19</v>
      </c>
    </row>
    <row r="58" spans="1:7" x14ac:dyDescent="0.25">
      <c r="A58" t="s">
        <v>130</v>
      </c>
      <c r="D58" t="s">
        <v>135</v>
      </c>
      <c r="E58" t="s">
        <v>39</v>
      </c>
      <c r="F58" t="s">
        <v>5</v>
      </c>
      <c r="G58" t="s">
        <v>19</v>
      </c>
    </row>
    <row r="59" spans="1:7" x14ac:dyDescent="0.25">
      <c r="A59" t="s">
        <v>138</v>
      </c>
      <c r="D59" t="s">
        <v>141</v>
      </c>
      <c r="E59" t="s">
        <v>97</v>
      </c>
      <c r="F59" t="s">
        <v>5</v>
      </c>
      <c r="G59" t="s">
        <v>19</v>
      </c>
    </row>
    <row r="60" spans="1:7" x14ac:dyDescent="0.25">
      <c r="A60" t="s">
        <v>157</v>
      </c>
      <c r="D60" t="s">
        <v>21</v>
      </c>
      <c r="E60" t="s">
        <v>17</v>
      </c>
      <c r="F60" t="s">
        <v>4</v>
      </c>
      <c r="G60" t="s">
        <v>19</v>
      </c>
    </row>
    <row r="61" spans="1:7" x14ac:dyDescent="0.25">
      <c r="A61" t="s">
        <v>29</v>
      </c>
      <c r="D61" t="s">
        <v>33</v>
      </c>
      <c r="E61" t="s">
        <v>31</v>
      </c>
      <c r="F61" t="s">
        <v>4</v>
      </c>
      <c r="G61" t="s">
        <v>19</v>
      </c>
    </row>
    <row r="62" spans="1:7" x14ac:dyDescent="0.25">
      <c r="A62" t="s">
        <v>37</v>
      </c>
      <c r="D62" t="s">
        <v>41</v>
      </c>
      <c r="E62" t="s">
        <v>39</v>
      </c>
      <c r="F62" t="s">
        <v>4</v>
      </c>
      <c r="G62" t="s">
        <v>19</v>
      </c>
    </row>
    <row r="63" spans="1:7" x14ac:dyDescent="0.25">
      <c r="A63" t="s">
        <v>152</v>
      </c>
      <c r="D63" t="s">
        <v>49</v>
      </c>
      <c r="E63" t="s">
        <v>46</v>
      </c>
      <c r="F63" t="s">
        <v>4</v>
      </c>
      <c r="G63" t="s">
        <v>19</v>
      </c>
    </row>
    <row r="64" spans="1:7" x14ac:dyDescent="0.25">
      <c r="A64" t="s">
        <v>53</v>
      </c>
      <c r="D64" t="s">
        <v>58</v>
      </c>
      <c r="E64" t="s">
        <v>55</v>
      </c>
      <c r="F64" t="s">
        <v>4</v>
      </c>
      <c r="G64" t="s">
        <v>19</v>
      </c>
    </row>
    <row r="65" spans="1:7" x14ac:dyDescent="0.25">
      <c r="A65" t="s">
        <v>83</v>
      </c>
      <c r="D65" t="s">
        <v>88</v>
      </c>
      <c r="E65" t="s">
        <v>85</v>
      </c>
      <c r="F65" t="s">
        <v>4</v>
      </c>
      <c r="G65" t="s">
        <v>19</v>
      </c>
    </row>
    <row r="66" spans="1:7" x14ac:dyDescent="0.25">
      <c r="A66" t="s">
        <v>90</v>
      </c>
      <c r="C66" t="s">
        <v>153</v>
      </c>
      <c r="D66" t="s">
        <v>91</v>
      </c>
      <c r="E66" t="s">
        <v>39</v>
      </c>
      <c r="F66" t="s">
        <v>4</v>
      </c>
      <c r="G66" t="s">
        <v>19</v>
      </c>
    </row>
    <row r="67" spans="1:7" x14ac:dyDescent="0.25">
      <c r="A67" t="s">
        <v>95</v>
      </c>
      <c r="D67" t="s">
        <v>100</v>
      </c>
      <c r="E67" t="s">
        <v>97</v>
      </c>
      <c r="F67" t="s">
        <v>4</v>
      </c>
      <c r="G67" t="s">
        <v>19</v>
      </c>
    </row>
    <row r="68" spans="1:7" x14ac:dyDescent="0.25">
      <c r="A68" t="s">
        <v>106</v>
      </c>
      <c r="D68" t="s">
        <v>110</v>
      </c>
      <c r="E68" t="s">
        <v>80</v>
      </c>
      <c r="F68" t="s">
        <v>4</v>
      </c>
      <c r="G68" t="s">
        <v>19</v>
      </c>
    </row>
    <row r="69" spans="1:7" x14ac:dyDescent="0.25">
      <c r="A69" t="s">
        <v>114</v>
      </c>
      <c r="D69" t="s">
        <v>118</v>
      </c>
      <c r="E69" t="s">
        <v>80</v>
      </c>
      <c r="F69" t="s">
        <v>4</v>
      </c>
      <c r="G69" t="s">
        <v>19</v>
      </c>
    </row>
    <row r="70" spans="1:7" x14ac:dyDescent="0.25">
      <c r="A70" t="s">
        <v>121</v>
      </c>
      <c r="D70" t="s">
        <v>126</v>
      </c>
      <c r="E70" t="s">
        <v>123</v>
      </c>
      <c r="F70" t="s">
        <v>4</v>
      </c>
      <c r="G70" t="s">
        <v>19</v>
      </c>
    </row>
    <row r="71" spans="1:7" x14ac:dyDescent="0.25">
      <c r="A71" t="s">
        <v>130</v>
      </c>
      <c r="D71" t="s">
        <v>134</v>
      </c>
      <c r="E71" t="s">
        <v>39</v>
      </c>
      <c r="F71" t="s">
        <v>4</v>
      </c>
      <c r="G71" t="s">
        <v>19</v>
      </c>
    </row>
    <row r="72" spans="1:7" x14ac:dyDescent="0.25">
      <c r="A72" t="s">
        <v>138</v>
      </c>
      <c r="D72" t="s">
        <v>141</v>
      </c>
      <c r="E72" t="s">
        <v>97</v>
      </c>
      <c r="F72" t="s">
        <v>4</v>
      </c>
      <c r="G72" t="s">
        <v>19</v>
      </c>
    </row>
    <row r="73" spans="1:7" x14ac:dyDescent="0.25">
      <c r="A73" t="s">
        <v>157</v>
      </c>
      <c r="D73" t="s">
        <v>20</v>
      </c>
      <c r="E73" t="s">
        <v>17</v>
      </c>
      <c r="F73" t="s">
        <v>3</v>
      </c>
      <c r="G73" t="s">
        <v>19</v>
      </c>
    </row>
    <row r="74" spans="1:7" x14ac:dyDescent="0.25">
      <c r="A74" t="s">
        <v>29</v>
      </c>
      <c r="D74" t="s">
        <v>32</v>
      </c>
      <c r="E74" t="s">
        <v>31</v>
      </c>
      <c r="F74" t="s">
        <v>3</v>
      </c>
      <c r="G74" t="s">
        <v>19</v>
      </c>
    </row>
    <row r="75" spans="1:7" x14ac:dyDescent="0.25">
      <c r="A75" t="s">
        <v>37</v>
      </c>
      <c r="D75" t="s">
        <v>40</v>
      </c>
      <c r="E75" t="s">
        <v>39</v>
      </c>
      <c r="F75" t="s">
        <v>3</v>
      </c>
      <c r="G75" t="s">
        <v>19</v>
      </c>
    </row>
    <row r="76" spans="1:7" x14ac:dyDescent="0.25">
      <c r="A76" t="s">
        <v>152</v>
      </c>
      <c r="D76" t="s">
        <v>48</v>
      </c>
      <c r="E76" t="s">
        <v>46</v>
      </c>
      <c r="F76" t="s">
        <v>3</v>
      </c>
      <c r="G76" t="s">
        <v>19</v>
      </c>
    </row>
    <row r="77" spans="1:7" x14ac:dyDescent="0.25">
      <c r="A77" t="s">
        <v>53</v>
      </c>
      <c r="D77" t="s">
        <v>57</v>
      </c>
      <c r="E77" t="s">
        <v>55</v>
      </c>
      <c r="F77" t="s">
        <v>3</v>
      </c>
      <c r="G77" t="s">
        <v>19</v>
      </c>
    </row>
    <row r="78" spans="1:7" x14ac:dyDescent="0.25">
      <c r="A78" t="s">
        <v>83</v>
      </c>
      <c r="D78" t="s">
        <v>87</v>
      </c>
      <c r="E78" t="s">
        <v>85</v>
      </c>
      <c r="F78" t="s">
        <v>3</v>
      </c>
      <c r="G78" t="s">
        <v>19</v>
      </c>
    </row>
    <row r="79" spans="1:7" x14ac:dyDescent="0.25">
      <c r="A79" t="s">
        <v>95</v>
      </c>
      <c r="D79" t="s">
        <v>99</v>
      </c>
      <c r="E79" t="s">
        <v>97</v>
      </c>
      <c r="F79" t="s">
        <v>3</v>
      </c>
      <c r="G79" t="s">
        <v>19</v>
      </c>
    </row>
    <row r="80" spans="1:7" x14ac:dyDescent="0.25">
      <c r="A80" t="s">
        <v>106</v>
      </c>
      <c r="D80" t="s">
        <v>109</v>
      </c>
      <c r="E80" t="s">
        <v>80</v>
      </c>
      <c r="F80" t="s">
        <v>3</v>
      </c>
      <c r="G80" t="s">
        <v>19</v>
      </c>
    </row>
    <row r="81" spans="1:7" x14ac:dyDescent="0.25">
      <c r="A81" t="s">
        <v>114</v>
      </c>
      <c r="D81" t="s">
        <v>117</v>
      </c>
      <c r="E81" t="s">
        <v>80</v>
      </c>
      <c r="F81" t="s">
        <v>3</v>
      </c>
      <c r="G81" t="s">
        <v>19</v>
      </c>
    </row>
    <row r="82" spans="1:7" x14ac:dyDescent="0.25">
      <c r="A82" t="s">
        <v>121</v>
      </c>
      <c r="D82" t="s">
        <v>125</v>
      </c>
      <c r="E82" t="s">
        <v>123</v>
      </c>
      <c r="F82" t="s">
        <v>3</v>
      </c>
      <c r="G82" t="s">
        <v>19</v>
      </c>
    </row>
    <row r="83" spans="1:7" x14ac:dyDescent="0.25">
      <c r="A83" t="s">
        <v>130</v>
      </c>
      <c r="D83" t="s">
        <v>133</v>
      </c>
      <c r="E83" t="s">
        <v>39</v>
      </c>
      <c r="F83" t="s">
        <v>3</v>
      </c>
      <c r="G83" t="s">
        <v>19</v>
      </c>
    </row>
    <row r="84" spans="1:7" x14ac:dyDescent="0.25">
      <c r="A84" t="s">
        <v>138</v>
      </c>
      <c r="D84" t="s">
        <v>140</v>
      </c>
      <c r="E84" t="s">
        <v>97</v>
      </c>
      <c r="F84" t="s">
        <v>3</v>
      </c>
      <c r="G84" t="s">
        <v>19</v>
      </c>
    </row>
    <row r="85" spans="1:7" x14ac:dyDescent="0.25">
      <c r="A85" t="s">
        <v>157</v>
      </c>
      <c r="D85" t="s">
        <v>18</v>
      </c>
      <c r="E85" t="s">
        <v>17</v>
      </c>
      <c r="F85" t="s">
        <v>1</v>
      </c>
      <c r="G85" t="s">
        <v>19</v>
      </c>
    </row>
    <row r="86" spans="1:7" x14ac:dyDescent="0.25">
      <c r="A86" t="s">
        <v>152</v>
      </c>
      <c r="D86" t="s">
        <v>47</v>
      </c>
      <c r="E86" t="s">
        <v>46</v>
      </c>
      <c r="F86" t="s">
        <v>1</v>
      </c>
      <c r="G86" t="s">
        <v>19</v>
      </c>
    </row>
    <row r="87" spans="1:7" x14ac:dyDescent="0.25">
      <c r="A87" t="s">
        <v>53</v>
      </c>
      <c r="D87" t="s">
        <v>56</v>
      </c>
      <c r="E87" t="s">
        <v>55</v>
      </c>
      <c r="F87" t="s">
        <v>1</v>
      </c>
      <c r="G87" t="s">
        <v>19</v>
      </c>
    </row>
    <row r="88" spans="1:7" x14ac:dyDescent="0.25">
      <c r="A88" t="s">
        <v>83</v>
      </c>
      <c r="D88" t="s">
        <v>86</v>
      </c>
      <c r="E88" t="s">
        <v>85</v>
      </c>
      <c r="F88" t="s">
        <v>1</v>
      </c>
      <c r="G88" t="s">
        <v>19</v>
      </c>
    </row>
    <row r="89" spans="1:7" x14ac:dyDescent="0.25">
      <c r="A89" t="s">
        <v>90</v>
      </c>
      <c r="C89" t="s">
        <v>92</v>
      </c>
      <c r="D89" t="s">
        <v>93</v>
      </c>
      <c r="E89" t="s">
        <v>39</v>
      </c>
      <c r="F89" t="s">
        <v>1</v>
      </c>
      <c r="G89" t="s">
        <v>19</v>
      </c>
    </row>
    <row r="90" spans="1:7" x14ac:dyDescent="0.25">
      <c r="A90" t="s">
        <v>90</v>
      </c>
      <c r="C90" t="s">
        <v>153</v>
      </c>
      <c r="D90" t="s">
        <v>94</v>
      </c>
      <c r="E90" t="s">
        <v>39</v>
      </c>
      <c r="F90" t="s">
        <v>1</v>
      </c>
      <c r="G90" t="s">
        <v>19</v>
      </c>
    </row>
    <row r="91" spans="1:7" x14ac:dyDescent="0.25">
      <c r="A91" t="s">
        <v>95</v>
      </c>
      <c r="D91" t="s">
        <v>98</v>
      </c>
      <c r="E91" t="s">
        <v>97</v>
      </c>
      <c r="F91" t="s">
        <v>1</v>
      </c>
      <c r="G91" t="s">
        <v>19</v>
      </c>
    </row>
    <row r="92" spans="1:7" x14ac:dyDescent="0.25">
      <c r="A92" t="s">
        <v>106</v>
      </c>
      <c r="D92" t="s">
        <v>108</v>
      </c>
      <c r="E92" t="s">
        <v>80</v>
      </c>
      <c r="F92" t="s">
        <v>1</v>
      </c>
      <c r="G92" t="s">
        <v>19</v>
      </c>
    </row>
    <row r="93" spans="1:7" x14ac:dyDescent="0.25">
      <c r="A93" t="s">
        <v>114</v>
      </c>
      <c r="D93" t="s">
        <v>116</v>
      </c>
      <c r="E93" t="s">
        <v>80</v>
      </c>
      <c r="F93" t="s">
        <v>1</v>
      </c>
      <c r="G93" t="s">
        <v>19</v>
      </c>
    </row>
    <row r="94" spans="1:7" x14ac:dyDescent="0.25">
      <c r="A94" t="s">
        <v>121</v>
      </c>
      <c r="D94" t="s">
        <v>124</v>
      </c>
      <c r="E94" t="s">
        <v>123</v>
      </c>
      <c r="F94" t="s">
        <v>1</v>
      </c>
      <c r="G94" t="s">
        <v>19</v>
      </c>
    </row>
    <row r="95" spans="1:7" x14ac:dyDescent="0.25">
      <c r="A95" t="s">
        <v>130</v>
      </c>
      <c r="D95" t="s">
        <v>132</v>
      </c>
      <c r="E95" t="s">
        <v>39</v>
      </c>
      <c r="F95" t="s">
        <v>1</v>
      </c>
      <c r="G95" t="s">
        <v>19</v>
      </c>
    </row>
    <row r="96" spans="1:7" x14ac:dyDescent="0.25">
      <c r="A96" t="s">
        <v>157</v>
      </c>
      <c r="D96" t="s">
        <v>16</v>
      </c>
      <c r="E96" t="s">
        <v>17</v>
      </c>
      <c r="F96" t="s">
        <v>0</v>
      </c>
      <c r="G96" t="s">
        <v>19</v>
      </c>
    </row>
    <row r="97" spans="1:7" x14ac:dyDescent="0.25">
      <c r="A97" t="s">
        <v>29</v>
      </c>
      <c r="D97" t="s">
        <v>30</v>
      </c>
      <c r="E97" t="s">
        <v>31</v>
      </c>
      <c r="F97" t="s">
        <v>0</v>
      </c>
      <c r="G97" t="s">
        <v>19</v>
      </c>
    </row>
    <row r="98" spans="1:7" x14ac:dyDescent="0.25">
      <c r="A98" t="s">
        <v>37</v>
      </c>
      <c r="D98" t="s">
        <v>38</v>
      </c>
      <c r="E98" t="s">
        <v>39</v>
      </c>
      <c r="F98" t="s">
        <v>0</v>
      </c>
      <c r="G98" t="s">
        <v>19</v>
      </c>
    </row>
    <row r="99" spans="1:7" x14ac:dyDescent="0.25">
      <c r="A99" t="s">
        <v>152</v>
      </c>
      <c r="D99" t="s">
        <v>45</v>
      </c>
      <c r="E99" t="s">
        <v>46</v>
      </c>
      <c r="F99" t="s">
        <v>0</v>
      </c>
      <c r="G99" t="s">
        <v>19</v>
      </c>
    </row>
    <row r="100" spans="1:7" x14ac:dyDescent="0.25">
      <c r="A100" t="s">
        <v>53</v>
      </c>
      <c r="D100" t="s">
        <v>54</v>
      </c>
      <c r="E100" t="s">
        <v>55</v>
      </c>
      <c r="F100" t="s">
        <v>0</v>
      </c>
      <c r="G100" t="s">
        <v>19</v>
      </c>
    </row>
    <row r="101" spans="1:7" x14ac:dyDescent="0.25">
      <c r="A101" t="s">
        <v>71</v>
      </c>
      <c r="D101" t="s">
        <v>72</v>
      </c>
      <c r="E101" t="s">
        <v>39</v>
      </c>
      <c r="F101" t="s">
        <v>0</v>
      </c>
      <c r="G101" t="s">
        <v>19</v>
      </c>
    </row>
    <row r="102" spans="1:7" x14ac:dyDescent="0.25">
      <c r="A102" t="s">
        <v>83</v>
      </c>
      <c r="D102" t="s">
        <v>84</v>
      </c>
      <c r="E102" t="s">
        <v>85</v>
      </c>
      <c r="F102" t="s">
        <v>0</v>
      </c>
      <c r="G102" t="s">
        <v>19</v>
      </c>
    </row>
    <row r="103" spans="1:7" x14ac:dyDescent="0.25">
      <c r="A103" t="s">
        <v>90</v>
      </c>
      <c r="C103" t="s">
        <v>153</v>
      </c>
      <c r="D103" t="s">
        <v>91</v>
      </c>
      <c r="E103" t="s">
        <v>39</v>
      </c>
      <c r="F103" t="s">
        <v>0</v>
      </c>
      <c r="G103" t="s">
        <v>19</v>
      </c>
    </row>
    <row r="104" spans="1:7" x14ac:dyDescent="0.25">
      <c r="A104" t="s">
        <v>95</v>
      </c>
      <c r="D104" t="s">
        <v>96</v>
      </c>
      <c r="E104" t="s">
        <v>97</v>
      </c>
      <c r="F104" t="s">
        <v>0</v>
      </c>
      <c r="G104" t="s">
        <v>19</v>
      </c>
    </row>
    <row r="105" spans="1:7" x14ac:dyDescent="0.25">
      <c r="A105" t="s">
        <v>106</v>
      </c>
      <c r="D105" t="s">
        <v>107</v>
      </c>
      <c r="E105" t="s">
        <v>80</v>
      </c>
      <c r="F105" t="s">
        <v>0</v>
      </c>
      <c r="G105" t="s">
        <v>19</v>
      </c>
    </row>
    <row r="106" spans="1:7" x14ac:dyDescent="0.25">
      <c r="A106" t="s">
        <v>114</v>
      </c>
      <c r="D106" t="s">
        <v>115</v>
      </c>
      <c r="E106" t="s">
        <v>80</v>
      </c>
      <c r="F106" t="s">
        <v>0</v>
      </c>
      <c r="G106" t="s">
        <v>19</v>
      </c>
    </row>
    <row r="107" spans="1:7" x14ac:dyDescent="0.25">
      <c r="A107" t="s">
        <v>121</v>
      </c>
      <c r="D107" t="s">
        <v>122</v>
      </c>
      <c r="E107" t="s">
        <v>123</v>
      </c>
      <c r="F107" t="s">
        <v>0</v>
      </c>
      <c r="G107" t="s">
        <v>19</v>
      </c>
    </row>
    <row r="108" spans="1:7" x14ac:dyDescent="0.25">
      <c r="A108" t="s">
        <v>130</v>
      </c>
      <c r="D108" t="s">
        <v>131</v>
      </c>
      <c r="E108" t="s">
        <v>39</v>
      </c>
      <c r="F108" t="s">
        <v>0</v>
      </c>
      <c r="G108" t="s">
        <v>19</v>
      </c>
    </row>
    <row r="109" spans="1:7" x14ac:dyDescent="0.25">
      <c r="A109" t="s">
        <v>138</v>
      </c>
      <c r="D109" t="s">
        <v>139</v>
      </c>
      <c r="E109" t="s">
        <v>97</v>
      </c>
      <c r="F109" t="s">
        <v>0</v>
      </c>
      <c r="G109" t="s">
        <v>19</v>
      </c>
    </row>
    <row r="110" spans="1:7" x14ac:dyDescent="0.25">
      <c r="A110" s="1" t="s">
        <v>152</v>
      </c>
      <c r="B110" s="1"/>
      <c r="C110" s="1"/>
      <c r="D110" s="1">
        <v>23.7</v>
      </c>
      <c r="E110" s="1" t="s">
        <v>46</v>
      </c>
      <c r="F110" s="1">
        <v>2012</v>
      </c>
      <c r="G110" s="1">
        <v>1</v>
      </c>
    </row>
    <row r="111" spans="1:7" x14ac:dyDescent="0.25">
      <c r="A111" s="1" t="s">
        <v>53</v>
      </c>
      <c r="B111" s="1"/>
      <c r="C111" s="1"/>
      <c r="D111" s="1">
        <v>18.899999999999999</v>
      </c>
      <c r="E111" s="1" t="s">
        <v>55</v>
      </c>
      <c r="F111" s="1">
        <v>2012</v>
      </c>
      <c r="G111" s="1">
        <v>1</v>
      </c>
    </row>
    <row r="112" spans="1:7" x14ac:dyDescent="0.25">
      <c r="A112" s="1" t="s">
        <v>83</v>
      </c>
      <c r="B112" s="1"/>
      <c r="C112" s="1"/>
      <c r="D112" s="1">
        <v>20.2</v>
      </c>
      <c r="E112" s="1" t="s">
        <v>85</v>
      </c>
      <c r="F112" s="1">
        <v>2012</v>
      </c>
      <c r="G112" s="1">
        <v>1</v>
      </c>
    </row>
    <row r="113" spans="1:7" x14ac:dyDescent="0.25">
      <c r="A113" s="1" t="s">
        <v>90</v>
      </c>
      <c r="B113" s="1"/>
      <c r="C113" s="1" t="s">
        <v>150</v>
      </c>
      <c r="D113" s="1">
        <v>99.8</v>
      </c>
      <c r="E113" s="1" t="s">
        <v>39</v>
      </c>
      <c r="F113" s="1">
        <v>2012</v>
      </c>
      <c r="G113" s="1">
        <v>1</v>
      </c>
    </row>
    <row r="114" spans="1:7" x14ac:dyDescent="0.25">
      <c r="A114" s="1" t="s">
        <v>90</v>
      </c>
      <c r="B114" s="1"/>
      <c r="C114" s="1" t="s">
        <v>92</v>
      </c>
      <c r="D114" s="1">
        <v>0.2</v>
      </c>
      <c r="E114" s="1" t="s">
        <v>39</v>
      </c>
      <c r="F114" s="1">
        <v>2012</v>
      </c>
      <c r="G114" s="1">
        <v>1</v>
      </c>
    </row>
    <row r="115" spans="1:7" x14ac:dyDescent="0.25">
      <c r="A115" t="s">
        <v>95</v>
      </c>
      <c r="D115" s="1">
        <v>525</v>
      </c>
      <c r="E115" t="s">
        <v>97</v>
      </c>
      <c r="F115" s="1">
        <v>2012</v>
      </c>
      <c r="G115" s="1">
        <v>1</v>
      </c>
    </row>
    <row r="116" spans="1:7" x14ac:dyDescent="0.25">
      <c r="A116" s="1" t="s">
        <v>106</v>
      </c>
      <c r="B116" s="1"/>
      <c r="C116" s="1"/>
      <c r="D116" s="1">
        <v>181.7</v>
      </c>
      <c r="E116" s="1" t="s">
        <v>80</v>
      </c>
      <c r="F116" s="1">
        <v>2012</v>
      </c>
      <c r="G116" s="1">
        <v>1</v>
      </c>
    </row>
    <row r="117" spans="1:7" x14ac:dyDescent="0.25">
      <c r="A117" t="s">
        <v>149</v>
      </c>
      <c r="D117" s="1">
        <v>19.600000000000001</v>
      </c>
      <c r="E117" t="s">
        <v>55</v>
      </c>
      <c r="F117" s="1">
        <v>2012</v>
      </c>
      <c r="G117" s="1">
        <v>1</v>
      </c>
    </row>
    <row r="118" spans="1:7" x14ac:dyDescent="0.25">
      <c r="A118" t="s">
        <v>146</v>
      </c>
      <c r="D118" t="s">
        <v>75</v>
      </c>
      <c r="F118" s="1">
        <v>2007</v>
      </c>
      <c r="G118" t="s">
        <v>15</v>
      </c>
    </row>
    <row r="119" spans="1:7" x14ac:dyDescent="0.25">
      <c r="A119" t="s">
        <v>146</v>
      </c>
      <c r="D119" t="s">
        <v>162</v>
      </c>
      <c r="F119" s="1">
        <v>2008</v>
      </c>
      <c r="G119" t="s">
        <v>15</v>
      </c>
    </row>
    <row r="120" spans="1:7" x14ac:dyDescent="0.25">
      <c r="A120" t="s">
        <v>76</v>
      </c>
      <c r="D120" t="s">
        <v>77</v>
      </c>
      <c r="F120" s="1">
        <v>2008</v>
      </c>
      <c r="G120" t="s">
        <v>15</v>
      </c>
    </row>
  </sheetData>
  <sortState ref="A2:G117">
    <sortCondition ref="F2:F1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/>
  </sheetViews>
  <sheetFormatPr defaultRowHeight="15" x14ac:dyDescent="0.25"/>
  <cols>
    <col min="1" max="3" width="9.140625" style="5"/>
    <col min="4" max="4" width="10.5703125" style="5" customWidth="1"/>
    <col min="5" max="5" width="11.5703125" style="5" customWidth="1"/>
    <col min="6" max="6" width="9.140625" style="5"/>
    <col min="7" max="7" width="10.140625" style="5" customWidth="1"/>
    <col min="8" max="16384" width="9.140625" style="5"/>
  </cols>
  <sheetData>
    <row r="1" spans="1:9" ht="18" x14ac:dyDescent="0.35">
      <c r="A1" s="2" t="s">
        <v>166</v>
      </c>
      <c r="B1" s="3" t="s">
        <v>167</v>
      </c>
      <c r="C1" s="3" t="s">
        <v>168</v>
      </c>
      <c r="D1" s="4" t="s">
        <v>169</v>
      </c>
      <c r="E1" s="4" t="s">
        <v>170</v>
      </c>
      <c r="F1" s="3" t="s">
        <v>171</v>
      </c>
      <c r="G1" s="3" t="s">
        <v>172</v>
      </c>
      <c r="H1" s="2" t="s">
        <v>173</v>
      </c>
      <c r="I1" s="2" t="s">
        <v>174</v>
      </c>
    </row>
    <row r="2" spans="1:9" x14ac:dyDescent="0.25">
      <c r="A2" s="5" t="s">
        <v>175</v>
      </c>
      <c r="B2" s="6">
        <v>52</v>
      </c>
      <c r="C2" s="6">
        <v>1</v>
      </c>
      <c r="D2" s="6">
        <v>320</v>
      </c>
      <c r="E2" s="6">
        <v>23.336349219999999</v>
      </c>
      <c r="F2" s="6">
        <f>D2/10</f>
        <v>32</v>
      </c>
      <c r="G2" s="7">
        <v>19.899999999999999</v>
      </c>
      <c r="H2" s="5">
        <v>2012</v>
      </c>
      <c r="I2" s="5">
        <v>1</v>
      </c>
    </row>
    <row r="3" spans="1:9" x14ac:dyDescent="0.25">
      <c r="A3" s="5" t="s">
        <v>175</v>
      </c>
      <c r="B3" s="6">
        <v>145</v>
      </c>
      <c r="C3" s="6">
        <v>1</v>
      </c>
      <c r="D3" s="6">
        <v>291</v>
      </c>
      <c r="E3" s="6">
        <v>22.04494064</v>
      </c>
      <c r="F3" s="6">
        <f>D3/10</f>
        <v>29.1</v>
      </c>
      <c r="G3" s="7">
        <v>20.100000000000001</v>
      </c>
      <c r="H3" s="5">
        <v>2012</v>
      </c>
      <c r="I3" s="5">
        <v>1</v>
      </c>
    </row>
    <row r="4" spans="1:9" x14ac:dyDescent="0.25">
      <c r="A4" s="5" t="s">
        <v>175</v>
      </c>
      <c r="B4" s="6">
        <v>133</v>
      </c>
      <c r="C4" s="6">
        <v>1</v>
      </c>
      <c r="D4" s="6">
        <v>289</v>
      </c>
      <c r="E4" s="6">
        <v>21.592293430000002</v>
      </c>
      <c r="F4" s="6">
        <f>D4/10</f>
        <v>28.9</v>
      </c>
      <c r="G4" s="7">
        <v>19.3</v>
      </c>
      <c r="H4" s="5">
        <v>2012</v>
      </c>
      <c r="I4" s="5">
        <v>1</v>
      </c>
    </row>
    <row r="5" spans="1:9" x14ac:dyDescent="0.25">
      <c r="A5" s="5" t="s">
        <v>175</v>
      </c>
      <c r="B5" s="6">
        <v>20</v>
      </c>
      <c r="C5" s="6">
        <v>1</v>
      </c>
      <c r="D5" s="6">
        <v>284</v>
      </c>
      <c r="E5" s="6">
        <v>22.220816490000001</v>
      </c>
      <c r="F5" s="6">
        <f>D5/10</f>
        <v>28.4</v>
      </c>
      <c r="G5" s="7"/>
      <c r="H5" s="5">
        <v>2012</v>
      </c>
      <c r="I5" s="5">
        <v>1</v>
      </c>
    </row>
    <row r="6" spans="1:9" x14ac:dyDescent="0.25">
      <c r="A6" s="5" t="s">
        <v>175</v>
      </c>
      <c r="B6" s="6">
        <v>19</v>
      </c>
      <c r="C6" s="6">
        <v>1</v>
      </c>
      <c r="D6" s="6">
        <v>282</v>
      </c>
      <c r="E6" s="6">
        <v>22.43664738</v>
      </c>
      <c r="F6" s="6">
        <f>D6/10</f>
        <v>28.2</v>
      </c>
      <c r="G6" s="7"/>
      <c r="H6" s="5">
        <v>2012</v>
      </c>
      <c r="I6" s="5">
        <v>1</v>
      </c>
    </row>
    <row r="7" spans="1:9" x14ac:dyDescent="0.25">
      <c r="A7" s="5" t="s">
        <v>175</v>
      </c>
      <c r="B7" s="6">
        <v>24</v>
      </c>
      <c r="C7" s="6">
        <v>1</v>
      </c>
      <c r="D7" s="6">
        <v>277</v>
      </c>
      <c r="E7" s="6">
        <v>21.499472340000001</v>
      </c>
      <c r="F7" s="6">
        <f>D7/10</f>
        <v>27.7</v>
      </c>
      <c r="G7" s="7">
        <v>19.100000000000001</v>
      </c>
      <c r="H7" s="5">
        <v>2012</v>
      </c>
      <c r="I7" s="5">
        <v>1</v>
      </c>
    </row>
    <row r="8" spans="1:9" x14ac:dyDescent="0.25">
      <c r="A8" s="5" t="s">
        <v>175</v>
      </c>
      <c r="B8" s="6">
        <v>156</v>
      </c>
      <c r="C8" s="6">
        <v>1</v>
      </c>
      <c r="D8" s="6">
        <v>276</v>
      </c>
      <c r="E8" s="6">
        <v>21.499472340000001</v>
      </c>
      <c r="F8" s="6">
        <f>D8/10</f>
        <v>27.6</v>
      </c>
      <c r="G8" s="7"/>
      <c r="H8" s="5">
        <v>2012</v>
      </c>
      <c r="I8" s="5">
        <v>1</v>
      </c>
    </row>
    <row r="9" spans="1:9" x14ac:dyDescent="0.25">
      <c r="A9" s="5" t="s">
        <v>175</v>
      </c>
      <c r="B9" s="6">
        <v>9</v>
      </c>
      <c r="C9" s="6">
        <v>1</v>
      </c>
      <c r="D9" s="6">
        <v>275</v>
      </c>
      <c r="E9" s="6">
        <v>21.592293430000002</v>
      </c>
      <c r="F9" s="6">
        <f>D9/10</f>
        <v>27.5</v>
      </c>
      <c r="G9" s="7">
        <v>20.2</v>
      </c>
      <c r="H9" s="5">
        <v>2012</v>
      </c>
      <c r="I9" s="5">
        <v>1</v>
      </c>
    </row>
    <row r="10" spans="1:9" x14ac:dyDescent="0.25">
      <c r="A10" s="5" t="s">
        <v>175</v>
      </c>
      <c r="B10" s="6">
        <v>135</v>
      </c>
      <c r="C10" s="6">
        <v>1</v>
      </c>
      <c r="D10" s="6">
        <v>273</v>
      </c>
      <c r="E10" s="6">
        <v>21.216261379999999</v>
      </c>
      <c r="F10" s="6">
        <f>D10/10</f>
        <v>27.3</v>
      </c>
      <c r="G10" s="7">
        <v>19.2</v>
      </c>
      <c r="H10" s="5">
        <v>2012</v>
      </c>
      <c r="I10" s="5">
        <v>1</v>
      </c>
    </row>
    <row r="11" spans="1:9" x14ac:dyDescent="0.25">
      <c r="A11" s="5" t="s">
        <v>175</v>
      </c>
      <c r="B11" s="6">
        <v>1</v>
      </c>
      <c r="C11" s="6">
        <v>1</v>
      </c>
      <c r="D11" s="6">
        <v>272</v>
      </c>
      <c r="E11" s="6">
        <v>21.638412460000001</v>
      </c>
      <c r="F11" s="6">
        <f>D11/10</f>
        <v>27.2</v>
      </c>
      <c r="G11" s="7">
        <v>21.2</v>
      </c>
      <c r="H11" s="5">
        <v>2012</v>
      </c>
      <c r="I11" s="5">
        <v>1</v>
      </c>
    </row>
    <row r="12" spans="1:9" x14ac:dyDescent="0.25">
      <c r="A12" s="5" t="s">
        <v>175</v>
      </c>
      <c r="B12" s="6">
        <v>141</v>
      </c>
      <c r="C12" s="6">
        <v>1</v>
      </c>
      <c r="D12" s="6">
        <v>272</v>
      </c>
      <c r="E12" s="6">
        <v>21.35876584</v>
      </c>
      <c r="F12" s="6">
        <f>D12/10</f>
        <v>27.2</v>
      </c>
      <c r="G12" s="7"/>
      <c r="H12" s="5">
        <v>2012</v>
      </c>
      <c r="I12" s="5">
        <v>1</v>
      </c>
    </row>
    <row r="13" spans="1:9" x14ac:dyDescent="0.25">
      <c r="A13" s="5" t="s">
        <v>175</v>
      </c>
      <c r="B13" s="6">
        <v>130</v>
      </c>
      <c r="C13" s="6">
        <v>1</v>
      </c>
      <c r="D13" s="6">
        <v>271</v>
      </c>
      <c r="E13" s="6">
        <v>21.545980440000001</v>
      </c>
      <c r="F13" s="6">
        <f>D13/10</f>
        <v>27.1</v>
      </c>
      <c r="G13" s="7">
        <v>19.3</v>
      </c>
      <c r="H13" s="5">
        <v>2012</v>
      </c>
      <c r="I13" s="5">
        <v>1</v>
      </c>
    </row>
    <row r="14" spans="1:9" x14ac:dyDescent="0.25">
      <c r="A14" s="5" t="s">
        <v>175</v>
      </c>
      <c r="B14" s="6">
        <v>89</v>
      </c>
      <c r="C14" s="6">
        <v>1</v>
      </c>
      <c r="D14" s="6">
        <v>271</v>
      </c>
      <c r="E14" s="6">
        <v>21.168354780000001</v>
      </c>
      <c r="F14" s="6">
        <f>D14/10</f>
        <v>27.1</v>
      </c>
      <c r="G14" s="7"/>
      <c r="H14" s="5">
        <v>2012</v>
      </c>
      <c r="I14" s="5">
        <v>1</v>
      </c>
    </row>
    <row r="15" spans="1:9" x14ac:dyDescent="0.25">
      <c r="A15" s="5" t="s">
        <v>175</v>
      </c>
      <c r="B15" s="6">
        <v>76</v>
      </c>
      <c r="C15" s="6">
        <v>1</v>
      </c>
      <c r="D15" s="6">
        <v>269</v>
      </c>
      <c r="E15" s="6">
        <v>21.071926699999999</v>
      </c>
      <c r="F15" s="6">
        <f>D15/10</f>
        <v>26.9</v>
      </c>
      <c r="G15" s="7"/>
      <c r="H15" s="5">
        <v>2012</v>
      </c>
      <c r="I15" s="5">
        <v>1</v>
      </c>
    </row>
    <row r="16" spans="1:9" x14ac:dyDescent="0.25">
      <c r="A16" s="5" t="s">
        <v>175</v>
      </c>
      <c r="B16" s="6">
        <v>53</v>
      </c>
      <c r="C16" s="6">
        <v>1</v>
      </c>
      <c r="D16" s="6">
        <v>268</v>
      </c>
      <c r="E16" s="6">
        <v>21.684338660000002</v>
      </c>
      <c r="F16" s="6">
        <f>D16/10</f>
        <v>26.8</v>
      </c>
      <c r="G16" s="7">
        <v>19.600000000000001</v>
      </c>
      <c r="H16" s="5">
        <v>2012</v>
      </c>
      <c r="I16" s="5">
        <v>1</v>
      </c>
    </row>
    <row r="17" spans="1:9" x14ac:dyDescent="0.25">
      <c r="A17" s="5" t="s">
        <v>175</v>
      </c>
      <c r="B17" s="6">
        <v>87</v>
      </c>
      <c r="C17" s="6">
        <v>1</v>
      </c>
      <c r="D17" s="6">
        <v>267</v>
      </c>
      <c r="E17" s="6">
        <v>21.263964609999999</v>
      </c>
      <c r="F17" s="6">
        <f>D17/10</f>
        <v>26.7</v>
      </c>
      <c r="G17" s="7"/>
      <c r="H17" s="5">
        <v>2012</v>
      </c>
      <c r="I17" s="5">
        <v>1</v>
      </c>
    </row>
    <row r="18" spans="1:9" x14ac:dyDescent="0.25">
      <c r="A18" s="5" t="s">
        <v>175</v>
      </c>
      <c r="B18" s="6">
        <v>136</v>
      </c>
      <c r="C18" s="6">
        <v>1</v>
      </c>
      <c r="D18" s="6">
        <v>266</v>
      </c>
      <c r="E18" s="6">
        <v>20.627608840000001</v>
      </c>
      <c r="F18" s="6">
        <f>D18/10</f>
        <v>26.6</v>
      </c>
      <c r="G18" s="7">
        <v>19.8</v>
      </c>
      <c r="H18" s="5">
        <v>2012</v>
      </c>
      <c r="I18" s="5">
        <v>1</v>
      </c>
    </row>
    <row r="19" spans="1:9" x14ac:dyDescent="0.25">
      <c r="A19" s="5" t="s">
        <v>175</v>
      </c>
      <c r="B19" s="6">
        <v>152</v>
      </c>
      <c r="C19" s="6">
        <v>1</v>
      </c>
      <c r="D19" s="6">
        <v>266</v>
      </c>
      <c r="E19" s="6">
        <v>21.77561712</v>
      </c>
      <c r="F19" s="6">
        <f>D19/10</f>
        <v>26.6</v>
      </c>
      <c r="G19" s="6"/>
      <c r="H19" s="5">
        <v>2012</v>
      </c>
      <c r="I19" s="5">
        <v>1</v>
      </c>
    </row>
    <row r="20" spans="1:9" x14ac:dyDescent="0.25">
      <c r="A20" s="5" t="s">
        <v>175</v>
      </c>
      <c r="B20" s="6">
        <v>50</v>
      </c>
      <c r="C20" s="6">
        <v>1</v>
      </c>
      <c r="D20" s="6">
        <v>264</v>
      </c>
      <c r="E20" s="6">
        <v>20.925728899999999</v>
      </c>
      <c r="F20" s="6">
        <f>D20/10</f>
        <v>26.4</v>
      </c>
      <c r="G20" s="7"/>
      <c r="H20" s="5">
        <v>2012</v>
      </c>
      <c r="I20" s="5">
        <v>1</v>
      </c>
    </row>
    <row r="21" spans="1:9" x14ac:dyDescent="0.25">
      <c r="A21" s="5" t="s">
        <v>175</v>
      </c>
      <c r="B21" s="6">
        <v>36</v>
      </c>
      <c r="C21" s="6">
        <v>1</v>
      </c>
      <c r="D21" s="6">
        <v>260</v>
      </c>
      <c r="E21" s="6">
        <v>20.925728899999999</v>
      </c>
      <c r="F21" s="6">
        <f>D21/10</f>
        <v>26</v>
      </c>
      <c r="G21" s="7"/>
      <c r="H21" s="5">
        <v>2012</v>
      </c>
      <c r="I21" s="5">
        <v>1</v>
      </c>
    </row>
    <row r="22" spans="1:9" x14ac:dyDescent="0.25">
      <c r="A22" s="5" t="s">
        <v>175</v>
      </c>
      <c r="B22" s="6">
        <v>48</v>
      </c>
      <c r="C22" s="6">
        <v>1</v>
      </c>
      <c r="D22" s="6">
        <v>255</v>
      </c>
      <c r="E22" s="6">
        <v>20.577165180000001</v>
      </c>
      <c r="F22" s="6">
        <f>D22/10</f>
        <v>25.5</v>
      </c>
      <c r="G22" s="7">
        <v>20.3</v>
      </c>
      <c r="H22" s="5">
        <v>2012</v>
      </c>
      <c r="I22" s="5">
        <v>1</v>
      </c>
    </row>
    <row r="23" spans="1:9" x14ac:dyDescent="0.25">
      <c r="A23" s="5" t="s">
        <v>175</v>
      </c>
      <c r="B23" s="6">
        <v>56</v>
      </c>
      <c r="C23" s="6">
        <v>1</v>
      </c>
      <c r="D23" s="6">
        <v>253</v>
      </c>
      <c r="E23" s="6">
        <v>20.727842129999999</v>
      </c>
      <c r="F23" s="6">
        <f>D23/10</f>
        <v>25.3</v>
      </c>
      <c r="G23" s="7">
        <v>18.399999999999999</v>
      </c>
      <c r="H23" s="5">
        <v>2012</v>
      </c>
      <c r="I23" s="5">
        <v>1</v>
      </c>
    </row>
    <row r="24" spans="1:9" x14ac:dyDescent="0.25">
      <c r="A24" s="5" t="s">
        <v>175</v>
      </c>
      <c r="B24" s="6">
        <v>111</v>
      </c>
      <c r="C24" s="6">
        <v>1</v>
      </c>
      <c r="D24" s="6">
        <v>253</v>
      </c>
      <c r="E24" s="6">
        <v>20.113122650000001</v>
      </c>
      <c r="F24" s="6">
        <f>D24/10</f>
        <v>25.3</v>
      </c>
      <c r="G24" s="7">
        <v>17.399999999999999</v>
      </c>
      <c r="H24" s="5">
        <v>2012</v>
      </c>
      <c r="I24" s="5">
        <v>1</v>
      </c>
    </row>
    <row r="25" spans="1:9" x14ac:dyDescent="0.25">
      <c r="A25" s="5" t="s">
        <v>175</v>
      </c>
      <c r="B25" s="6">
        <v>100</v>
      </c>
      <c r="C25" s="6">
        <v>1</v>
      </c>
      <c r="D25" s="6">
        <v>250</v>
      </c>
      <c r="E25" s="6">
        <v>20.627608840000001</v>
      </c>
      <c r="F25" s="6">
        <f>D25/10</f>
        <v>25</v>
      </c>
      <c r="G25" s="7">
        <v>17.2</v>
      </c>
      <c r="H25" s="5">
        <v>2012</v>
      </c>
      <c r="I25" s="5">
        <v>1</v>
      </c>
    </row>
    <row r="26" spans="1:9" x14ac:dyDescent="0.25">
      <c r="A26" s="5" t="s">
        <v>175</v>
      </c>
      <c r="B26" s="6">
        <v>14</v>
      </c>
      <c r="C26" s="6">
        <v>1</v>
      </c>
      <c r="D26" s="6">
        <v>249</v>
      </c>
      <c r="E26" s="6">
        <v>20.21783172</v>
      </c>
      <c r="F26" s="6">
        <f>D26/10</f>
        <v>24.9</v>
      </c>
      <c r="G26" s="7"/>
      <c r="H26" s="5">
        <v>2012</v>
      </c>
      <c r="I26" s="5">
        <v>1</v>
      </c>
    </row>
    <row r="27" spans="1:9" x14ac:dyDescent="0.25">
      <c r="A27" s="5" t="s">
        <v>175</v>
      </c>
      <c r="B27" s="6">
        <v>146</v>
      </c>
      <c r="C27" s="6">
        <v>1</v>
      </c>
      <c r="D27" s="6">
        <v>247</v>
      </c>
      <c r="E27" s="6">
        <v>20.526501769999999</v>
      </c>
      <c r="F27" s="6">
        <f>D27/10</f>
        <v>24.7</v>
      </c>
      <c r="G27" s="6">
        <v>18.100000000000001</v>
      </c>
      <c r="H27" s="5">
        <v>2012</v>
      </c>
      <c r="I27" s="5">
        <v>1</v>
      </c>
    </row>
    <row r="28" spans="1:9" x14ac:dyDescent="0.25">
      <c r="A28" s="5" t="s">
        <v>175</v>
      </c>
      <c r="B28" s="6">
        <v>46</v>
      </c>
      <c r="C28" s="6">
        <v>1</v>
      </c>
      <c r="D28" s="6">
        <v>247</v>
      </c>
      <c r="E28" s="6">
        <v>20.475617270000001</v>
      </c>
      <c r="F28" s="6">
        <f>D28/10</f>
        <v>24.7</v>
      </c>
      <c r="G28" s="7"/>
      <c r="H28" s="5">
        <v>2012</v>
      </c>
      <c r="I28" s="5">
        <v>1</v>
      </c>
    </row>
    <row r="29" spans="1:9" x14ac:dyDescent="0.25">
      <c r="A29" s="5" t="s">
        <v>175</v>
      </c>
      <c r="B29" s="6">
        <v>91</v>
      </c>
      <c r="C29" s="6">
        <v>1</v>
      </c>
      <c r="D29" s="6">
        <v>240</v>
      </c>
      <c r="E29" s="6">
        <v>19.575430090000001</v>
      </c>
      <c r="F29" s="6">
        <f>D29/10</f>
        <v>24</v>
      </c>
      <c r="G29" s="7"/>
      <c r="H29" s="5">
        <v>2012</v>
      </c>
      <c r="I29" s="5">
        <v>1</v>
      </c>
    </row>
    <row r="30" spans="1:9" x14ac:dyDescent="0.25">
      <c r="A30" s="5" t="s">
        <v>175</v>
      </c>
      <c r="B30" s="6">
        <v>123</v>
      </c>
      <c r="C30" s="6">
        <v>1</v>
      </c>
      <c r="D30" s="6">
        <v>239</v>
      </c>
      <c r="E30" s="6">
        <v>19.575430090000001</v>
      </c>
      <c r="F30" s="6">
        <f>D30/10</f>
        <v>23.9</v>
      </c>
      <c r="G30" s="7">
        <v>18.5</v>
      </c>
      <c r="H30" s="5">
        <v>2012</v>
      </c>
      <c r="I30" s="5">
        <v>1</v>
      </c>
    </row>
    <row r="31" spans="1:9" x14ac:dyDescent="0.25">
      <c r="A31" s="5" t="s">
        <v>175</v>
      </c>
      <c r="B31" s="6">
        <v>23</v>
      </c>
      <c r="C31" s="6">
        <v>1</v>
      </c>
      <c r="D31" s="6">
        <v>235</v>
      </c>
      <c r="E31" s="6">
        <v>19.900909339999998</v>
      </c>
      <c r="F31" s="6">
        <f>D31/10</f>
        <v>23.5</v>
      </c>
      <c r="G31" s="7">
        <v>19.399999999999999</v>
      </c>
      <c r="H31" s="5">
        <v>2012</v>
      </c>
      <c r="I31" s="5">
        <v>1</v>
      </c>
    </row>
    <row r="32" spans="1:9" x14ac:dyDescent="0.25">
      <c r="A32" s="5" t="s">
        <v>175</v>
      </c>
      <c r="B32" s="6">
        <v>39</v>
      </c>
      <c r="C32" s="6">
        <v>1</v>
      </c>
      <c r="D32" s="6">
        <v>234</v>
      </c>
      <c r="E32" s="6">
        <v>19.79338241</v>
      </c>
      <c r="F32" s="6">
        <f>D32/10</f>
        <v>23.4</v>
      </c>
      <c r="G32" s="7">
        <v>20</v>
      </c>
      <c r="H32" s="5">
        <v>2012</v>
      </c>
      <c r="I32" s="5">
        <v>1</v>
      </c>
    </row>
    <row r="33" spans="1:9" x14ac:dyDescent="0.25">
      <c r="A33" s="5" t="s">
        <v>175</v>
      </c>
      <c r="B33" s="6">
        <v>82</v>
      </c>
      <c r="C33" s="6">
        <v>1</v>
      </c>
      <c r="D33" s="6">
        <v>234</v>
      </c>
      <c r="E33" s="6">
        <v>20.060420820000001</v>
      </c>
      <c r="F33" s="6">
        <f>D33/10</f>
        <v>23.4</v>
      </c>
      <c r="G33" s="7"/>
      <c r="H33" s="5">
        <v>2012</v>
      </c>
      <c r="I33" s="5">
        <v>1</v>
      </c>
    </row>
    <row r="34" spans="1:9" x14ac:dyDescent="0.25">
      <c r="A34" s="5" t="s">
        <v>175</v>
      </c>
      <c r="B34" s="6">
        <v>105</v>
      </c>
      <c r="C34" s="6">
        <v>1</v>
      </c>
      <c r="D34" s="6">
        <v>233</v>
      </c>
      <c r="E34" s="6">
        <v>19.68489323</v>
      </c>
      <c r="F34" s="6">
        <f>D34/10</f>
        <v>23.3</v>
      </c>
      <c r="G34" s="7">
        <v>17.399999999999999</v>
      </c>
      <c r="H34" s="5">
        <v>2012</v>
      </c>
      <c r="I34" s="5">
        <v>1</v>
      </c>
    </row>
    <row r="35" spans="1:9" x14ac:dyDescent="0.25">
      <c r="A35" s="5" t="s">
        <v>175</v>
      </c>
      <c r="B35" s="6">
        <v>59</v>
      </c>
      <c r="C35" s="6">
        <v>1</v>
      </c>
      <c r="D35" s="6">
        <v>231</v>
      </c>
      <c r="E35" s="6">
        <v>19.409383160000001</v>
      </c>
      <c r="F35" s="6">
        <f>D35/10</f>
        <v>23.1</v>
      </c>
      <c r="G35" s="7"/>
      <c r="H35" s="5">
        <v>2012</v>
      </c>
      <c r="I35" s="5">
        <v>1</v>
      </c>
    </row>
    <row r="36" spans="1:9" x14ac:dyDescent="0.25">
      <c r="A36" s="5" t="s">
        <v>175</v>
      </c>
      <c r="B36" s="6">
        <v>120</v>
      </c>
      <c r="C36" s="6">
        <v>1</v>
      </c>
      <c r="D36" s="6">
        <v>230</v>
      </c>
      <c r="E36" s="6">
        <v>19.01308367</v>
      </c>
      <c r="F36" s="6">
        <f>D36/10</f>
        <v>23</v>
      </c>
      <c r="G36" s="7"/>
      <c r="H36" s="5">
        <v>2012</v>
      </c>
      <c r="I36" s="5">
        <v>1</v>
      </c>
    </row>
    <row r="37" spans="1:9" x14ac:dyDescent="0.25">
      <c r="A37" s="5" t="s">
        <v>175</v>
      </c>
      <c r="B37" s="6">
        <v>51</v>
      </c>
      <c r="C37" s="6">
        <v>1</v>
      </c>
      <c r="D37" s="6">
        <v>228</v>
      </c>
      <c r="E37" s="6">
        <v>19.24107729</v>
      </c>
      <c r="F37" s="6">
        <f>D37/10</f>
        <v>22.8</v>
      </c>
      <c r="G37" s="7"/>
      <c r="H37" s="5">
        <v>2012</v>
      </c>
      <c r="I37" s="5">
        <v>1</v>
      </c>
    </row>
    <row r="38" spans="1:9" x14ac:dyDescent="0.25">
      <c r="A38" s="5" t="s">
        <v>175</v>
      </c>
      <c r="B38" s="6">
        <v>125</v>
      </c>
      <c r="C38" s="6">
        <v>1</v>
      </c>
      <c r="D38" s="6">
        <v>228</v>
      </c>
      <c r="E38" s="6">
        <v>19.409383160000001</v>
      </c>
      <c r="F38" s="6">
        <f>D38/10</f>
        <v>22.8</v>
      </c>
      <c r="G38" s="7"/>
      <c r="H38" s="5">
        <v>2012</v>
      </c>
      <c r="I38" s="5">
        <v>1</v>
      </c>
    </row>
    <row r="39" spans="1:9" x14ac:dyDescent="0.25">
      <c r="A39" s="5" t="s">
        <v>175</v>
      </c>
      <c r="B39" s="6">
        <v>6</v>
      </c>
      <c r="C39" s="6">
        <v>1</v>
      </c>
      <c r="D39" s="6">
        <v>225</v>
      </c>
      <c r="E39" s="6">
        <v>18.955434489999998</v>
      </c>
      <c r="F39" s="6">
        <f>D39/10</f>
        <v>22.5</v>
      </c>
      <c r="G39" s="7">
        <v>19.399999999999999</v>
      </c>
      <c r="H39" s="5">
        <v>2012</v>
      </c>
      <c r="I39" s="5">
        <v>1</v>
      </c>
    </row>
    <row r="40" spans="1:9" x14ac:dyDescent="0.25">
      <c r="A40" s="5" t="s">
        <v>175</v>
      </c>
      <c r="B40" s="6">
        <v>142</v>
      </c>
      <c r="C40" s="6">
        <v>1</v>
      </c>
      <c r="D40" s="6">
        <v>223</v>
      </c>
      <c r="E40" s="6">
        <v>19.070470950000001</v>
      </c>
      <c r="F40" s="6">
        <f>D40/10</f>
        <v>22.3</v>
      </c>
      <c r="G40" s="7"/>
      <c r="H40" s="5">
        <v>2012</v>
      </c>
      <c r="I40" s="5">
        <v>1</v>
      </c>
    </row>
    <row r="41" spans="1:9" x14ac:dyDescent="0.25">
      <c r="A41" s="5" t="s">
        <v>175</v>
      </c>
      <c r="B41" s="6">
        <v>905</v>
      </c>
      <c r="C41" s="6">
        <v>1</v>
      </c>
      <c r="D41" s="6">
        <v>223</v>
      </c>
      <c r="E41" s="6">
        <v>-99</v>
      </c>
      <c r="F41" s="6">
        <f>D41/10</f>
        <v>22.3</v>
      </c>
      <c r="G41" s="7"/>
      <c r="H41" s="5">
        <v>2012</v>
      </c>
      <c r="I41" s="5">
        <v>1</v>
      </c>
    </row>
    <row r="42" spans="1:9" x14ac:dyDescent="0.25">
      <c r="A42" s="5" t="s">
        <v>175</v>
      </c>
      <c r="B42" s="6">
        <v>121</v>
      </c>
      <c r="C42" s="6">
        <v>1</v>
      </c>
      <c r="D42" s="6">
        <v>222</v>
      </c>
      <c r="E42" s="6">
        <v>18.181423989999999</v>
      </c>
      <c r="F42" s="6">
        <f>D42/10</f>
        <v>22.2</v>
      </c>
      <c r="G42" s="7"/>
      <c r="H42" s="5">
        <v>2012</v>
      </c>
      <c r="I42" s="5">
        <v>1</v>
      </c>
    </row>
    <row r="43" spans="1:9" x14ac:dyDescent="0.25">
      <c r="A43" s="5" t="s">
        <v>175</v>
      </c>
      <c r="B43" s="6">
        <v>68</v>
      </c>
      <c r="C43" s="6">
        <v>1</v>
      </c>
      <c r="D43" s="6">
        <v>221</v>
      </c>
      <c r="E43" s="6">
        <v>19.01308367</v>
      </c>
      <c r="F43" s="6">
        <f>D43/10</f>
        <v>22.1</v>
      </c>
      <c r="G43" s="7"/>
      <c r="H43" s="5">
        <v>2012</v>
      </c>
      <c r="I43" s="5">
        <v>1</v>
      </c>
    </row>
    <row r="44" spans="1:9" x14ac:dyDescent="0.25">
      <c r="A44" s="5" t="s">
        <v>175</v>
      </c>
      <c r="B44" s="6">
        <v>64</v>
      </c>
      <c r="C44" s="6">
        <v>1</v>
      </c>
      <c r="D44" s="6">
        <v>217</v>
      </c>
      <c r="E44" s="6">
        <v>18.058161949999999</v>
      </c>
      <c r="F44" s="6">
        <f>D44/10</f>
        <v>21.7</v>
      </c>
      <c r="G44" s="7"/>
      <c r="H44" s="5">
        <v>2012</v>
      </c>
      <c r="I44" s="5">
        <v>1</v>
      </c>
    </row>
    <row r="45" spans="1:9" x14ac:dyDescent="0.25">
      <c r="A45" s="5" t="s">
        <v>175</v>
      </c>
      <c r="B45" s="6">
        <v>98</v>
      </c>
      <c r="C45" s="6">
        <v>1</v>
      </c>
      <c r="D45" s="6">
        <v>217</v>
      </c>
      <c r="E45" s="6">
        <v>18.42454042</v>
      </c>
      <c r="F45" s="6">
        <f>D45/10</f>
        <v>21.7</v>
      </c>
      <c r="G45" s="7"/>
      <c r="H45" s="5">
        <v>2012</v>
      </c>
      <c r="I45" s="5">
        <v>1</v>
      </c>
    </row>
    <row r="46" spans="1:9" x14ac:dyDescent="0.25">
      <c r="A46" s="5" t="s">
        <v>175</v>
      </c>
      <c r="B46" s="6">
        <v>93</v>
      </c>
      <c r="C46" s="6">
        <v>1</v>
      </c>
      <c r="D46" s="6">
        <v>216</v>
      </c>
      <c r="E46" s="6">
        <v>18.72218685</v>
      </c>
      <c r="F46" s="6">
        <f>D46/10</f>
        <v>21.6</v>
      </c>
      <c r="G46" s="7">
        <v>19.3</v>
      </c>
      <c r="H46" s="5">
        <v>2012</v>
      </c>
      <c r="I46" s="5">
        <v>1</v>
      </c>
    </row>
    <row r="47" spans="1:9" x14ac:dyDescent="0.25">
      <c r="A47" s="5" t="s">
        <v>175</v>
      </c>
      <c r="B47" s="6">
        <v>66</v>
      </c>
      <c r="C47" s="6">
        <v>1</v>
      </c>
      <c r="D47" s="6">
        <v>216</v>
      </c>
      <c r="E47" s="6">
        <v>19.409383160000001</v>
      </c>
      <c r="F47" s="6">
        <f>D47/10</f>
        <v>21.6</v>
      </c>
      <c r="G47" s="6">
        <v>18.899999999999999</v>
      </c>
      <c r="H47" s="5">
        <v>2012</v>
      </c>
      <c r="I47" s="5">
        <v>1</v>
      </c>
    </row>
    <row r="48" spans="1:9" x14ac:dyDescent="0.25">
      <c r="A48" s="5" t="s">
        <v>175</v>
      </c>
      <c r="B48" s="6">
        <v>148</v>
      </c>
      <c r="C48" s="6">
        <v>1</v>
      </c>
      <c r="D48" s="6">
        <v>212</v>
      </c>
      <c r="E48" s="6">
        <v>18.364182979999999</v>
      </c>
      <c r="F48" s="6">
        <f>D48/10</f>
        <v>21.2</v>
      </c>
      <c r="G48" s="7">
        <v>18.100000000000001</v>
      </c>
      <c r="H48" s="5">
        <v>2012</v>
      </c>
      <c r="I48" s="5">
        <v>1</v>
      </c>
    </row>
    <row r="49" spans="1:9" x14ac:dyDescent="0.25">
      <c r="A49" s="5" t="s">
        <v>175</v>
      </c>
      <c r="B49" s="6">
        <v>112</v>
      </c>
      <c r="C49" s="6">
        <v>1</v>
      </c>
      <c r="D49" s="6">
        <v>211</v>
      </c>
      <c r="E49" s="6">
        <v>18.54442212</v>
      </c>
      <c r="F49" s="6">
        <f>D49/10</f>
        <v>21.1</v>
      </c>
      <c r="G49" s="7"/>
      <c r="H49" s="5">
        <v>2012</v>
      </c>
      <c r="I49" s="5">
        <v>1</v>
      </c>
    </row>
    <row r="50" spans="1:9" x14ac:dyDescent="0.25">
      <c r="A50" s="5" t="s">
        <v>175</v>
      </c>
      <c r="B50" s="6">
        <v>501</v>
      </c>
      <c r="C50" s="6">
        <v>1</v>
      </c>
      <c r="D50" s="6">
        <v>211</v>
      </c>
      <c r="E50" s="6">
        <v>18.058161949999999</v>
      </c>
      <c r="F50" s="6">
        <f>D50/10</f>
        <v>21.1</v>
      </c>
      <c r="G50" s="7"/>
      <c r="H50" s="5">
        <v>2012</v>
      </c>
      <c r="I50" s="5">
        <v>1</v>
      </c>
    </row>
    <row r="51" spans="1:9" x14ac:dyDescent="0.25">
      <c r="A51" s="5" t="s">
        <v>175</v>
      </c>
      <c r="B51" s="6">
        <v>31</v>
      </c>
      <c r="C51" s="6">
        <v>1</v>
      </c>
      <c r="D51" s="6">
        <v>210</v>
      </c>
      <c r="E51" s="6">
        <v>17.93374558</v>
      </c>
      <c r="F51" s="6">
        <f>D51/10</f>
        <v>21</v>
      </c>
      <c r="G51" s="7"/>
      <c r="H51" s="5">
        <v>2012</v>
      </c>
      <c r="I51" s="5">
        <v>1</v>
      </c>
    </row>
    <row r="52" spans="1:9" x14ac:dyDescent="0.25">
      <c r="A52" s="5" t="s">
        <v>175</v>
      </c>
      <c r="B52" s="6">
        <v>96</v>
      </c>
      <c r="C52" s="6">
        <v>1</v>
      </c>
      <c r="D52" s="6">
        <v>210</v>
      </c>
      <c r="E52" s="6">
        <v>18.30354556</v>
      </c>
      <c r="F52" s="6">
        <f>D52/10</f>
        <v>21</v>
      </c>
      <c r="G52" s="7"/>
      <c r="H52" s="5">
        <v>2012</v>
      </c>
      <c r="I52" s="5">
        <v>1</v>
      </c>
    </row>
    <row r="53" spans="1:9" x14ac:dyDescent="0.25">
      <c r="A53" s="5" t="s">
        <v>175</v>
      </c>
      <c r="B53" s="6">
        <v>86</v>
      </c>
      <c r="C53" s="6">
        <v>1</v>
      </c>
      <c r="D53" s="6">
        <v>207</v>
      </c>
      <c r="E53" s="6">
        <v>17.48899398</v>
      </c>
      <c r="F53" s="6">
        <f>D53/10</f>
        <v>20.7</v>
      </c>
      <c r="G53" s="7">
        <v>18.100000000000001</v>
      </c>
      <c r="H53" s="5">
        <v>2012</v>
      </c>
      <c r="I53" s="5">
        <v>1</v>
      </c>
    </row>
    <row r="54" spans="1:9" x14ac:dyDescent="0.25">
      <c r="A54" s="5" t="s">
        <v>175</v>
      </c>
      <c r="B54" s="6">
        <v>73</v>
      </c>
      <c r="C54" s="6">
        <v>1</v>
      </c>
      <c r="D54" s="6">
        <v>207</v>
      </c>
      <c r="E54" s="6">
        <v>17.808160829999998</v>
      </c>
      <c r="F54" s="6">
        <f>D54/10</f>
        <v>20.7</v>
      </c>
      <c r="G54" s="7"/>
      <c r="H54" s="5">
        <v>2012</v>
      </c>
      <c r="I54" s="5">
        <v>1</v>
      </c>
    </row>
    <row r="55" spans="1:9" x14ac:dyDescent="0.25">
      <c r="A55" s="5" t="s">
        <v>175</v>
      </c>
      <c r="B55" s="6">
        <v>8</v>
      </c>
      <c r="C55" s="6">
        <v>1</v>
      </c>
      <c r="D55" s="6">
        <v>206</v>
      </c>
      <c r="E55" s="6">
        <v>18.364182979999999</v>
      </c>
      <c r="F55" s="6">
        <f>D55/10</f>
        <v>20.6</v>
      </c>
      <c r="G55" s="7"/>
      <c r="H55" s="5">
        <v>2012</v>
      </c>
      <c r="I55" s="5">
        <v>1</v>
      </c>
    </row>
    <row r="56" spans="1:9" x14ac:dyDescent="0.25">
      <c r="A56" s="5" t="s">
        <v>175</v>
      </c>
      <c r="B56" s="6">
        <v>61</v>
      </c>
      <c r="C56" s="6">
        <v>1</v>
      </c>
      <c r="D56" s="6">
        <v>204</v>
      </c>
      <c r="E56" s="6">
        <v>17.996098929999999</v>
      </c>
      <c r="F56" s="6">
        <f>D56/10</f>
        <v>20.399999999999999</v>
      </c>
      <c r="G56" s="7">
        <v>18.2</v>
      </c>
      <c r="H56" s="5">
        <v>2012</v>
      </c>
      <c r="I56" s="5">
        <v>1</v>
      </c>
    </row>
    <row r="57" spans="1:9" x14ac:dyDescent="0.25">
      <c r="A57" s="5" t="s">
        <v>175</v>
      </c>
      <c r="B57" s="6">
        <v>139</v>
      </c>
      <c r="C57" s="6">
        <v>1</v>
      </c>
      <c r="D57" s="6">
        <v>203</v>
      </c>
      <c r="E57" s="6">
        <v>17.162210429999998</v>
      </c>
      <c r="F57" s="6">
        <f>D57/10</f>
        <v>20.3</v>
      </c>
      <c r="G57" s="7"/>
      <c r="H57" s="5">
        <v>2012</v>
      </c>
      <c r="I57" s="5">
        <v>1</v>
      </c>
    </row>
    <row r="58" spans="1:9" x14ac:dyDescent="0.25">
      <c r="A58" s="5" t="s">
        <v>175</v>
      </c>
      <c r="B58" s="6">
        <v>79</v>
      </c>
      <c r="C58" s="6">
        <v>1</v>
      </c>
      <c r="D58" s="6">
        <v>202</v>
      </c>
      <c r="E58" s="6">
        <v>17.617561980000001</v>
      </c>
      <c r="F58" s="6">
        <f>D58/10</f>
        <v>20.2</v>
      </c>
      <c r="G58" s="7">
        <v>18.100000000000001</v>
      </c>
      <c r="H58" s="5">
        <v>2012</v>
      </c>
      <c r="I58" s="5">
        <v>1</v>
      </c>
    </row>
    <row r="59" spans="1:9" x14ac:dyDescent="0.25">
      <c r="A59" s="5" t="s">
        <v>175</v>
      </c>
      <c r="B59" s="6">
        <v>95</v>
      </c>
      <c r="C59" s="6">
        <v>1</v>
      </c>
      <c r="D59" s="6">
        <v>202</v>
      </c>
      <c r="E59" s="6">
        <v>16.827579480000001</v>
      </c>
      <c r="F59" s="6">
        <f>D59/10</f>
        <v>20.2</v>
      </c>
      <c r="G59" s="7"/>
      <c r="H59" s="5">
        <v>2012</v>
      </c>
      <c r="I59" s="5">
        <v>1</v>
      </c>
    </row>
    <row r="60" spans="1:9" x14ac:dyDescent="0.25">
      <c r="A60" s="5" t="s">
        <v>175</v>
      </c>
      <c r="B60" s="6">
        <v>43</v>
      </c>
      <c r="C60" s="6">
        <v>1</v>
      </c>
      <c r="D60" s="6">
        <v>200</v>
      </c>
      <c r="E60" s="6">
        <v>17.424253910000001</v>
      </c>
      <c r="F60" s="6">
        <f>D60/10</f>
        <v>20</v>
      </c>
      <c r="G60" s="7">
        <v>20</v>
      </c>
      <c r="H60" s="5">
        <v>2012</v>
      </c>
      <c r="I60" s="5">
        <v>1</v>
      </c>
    </row>
    <row r="61" spans="1:9" x14ac:dyDescent="0.25">
      <c r="A61" s="5" t="s">
        <v>175</v>
      </c>
      <c r="B61" s="6">
        <v>83</v>
      </c>
      <c r="C61" s="6">
        <v>1</v>
      </c>
      <c r="D61" s="6">
        <v>198</v>
      </c>
      <c r="E61" s="6">
        <v>18.603949740000001</v>
      </c>
      <c r="F61" s="6">
        <f>D61/10</f>
        <v>19.8</v>
      </c>
      <c r="G61" s="7">
        <v>17.8</v>
      </c>
      <c r="H61" s="5">
        <v>2012</v>
      </c>
      <c r="I61" s="5">
        <v>1</v>
      </c>
    </row>
    <row r="62" spans="1:9" x14ac:dyDescent="0.25">
      <c r="A62" s="5" t="s">
        <v>175</v>
      </c>
      <c r="B62" s="6">
        <v>117</v>
      </c>
      <c r="C62" s="6">
        <v>1</v>
      </c>
      <c r="D62" s="6">
        <v>198</v>
      </c>
      <c r="E62" s="6">
        <v>17.029312829999999</v>
      </c>
      <c r="F62" s="6">
        <f>D62/10</f>
        <v>19.8</v>
      </c>
      <c r="G62" s="7"/>
      <c r="H62" s="5">
        <v>2012</v>
      </c>
      <c r="I62" s="5">
        <v>1</v>
      </c>
    </row>
    <row r="63" spans="1:9" x14ac:dyDescent="0.25">
      <c r="A63" s="5" t="s">
        <v>175</v>
      </c>
      <c r="B63" s="6">
        <v>32</v>
      </c>
      <c r="C63" s="6">
        <v>1</v>
      </c>
      <c r="D63" s="6">
        <v>196</v>
      </c>
      <c r="E63" s="6">
        <v>17.424253910000001</v>
      </c>
      <c r="F63" s="6">
        <f>D63/10</f>
        <v>19.600000000000001</v>
      </c>
      <c r="G63" s="7"/>
      <c r="H63" s="5">
        <v>2012</v>
      </c>
      <c r="I63" s="5">
        <v>1</v>
      </c>
    </row>
    <row r="64" spans="1:9" x14ac:dyDescent="0.25">
      <c r="A64" s="5" t="s">
        <v>175</v>
      </c>
      <c r="B64" s="6">
        <v>90</v>
      </c>
      <c r="C64" s="6">
        <v>1</v>
      </c>
      <c r="D64" s="6">
        <v>190</v>
      </c>
      <c r="E64" s="6">
        <v>17.095919510000002</v>
      </c>
      <c r="F64" s="6">
        <f>D64/10</f>
        <v>19</v>
      </c>
      <c r="G64" s="7"/>
      <c r="H64" s="5">
        <v>2012</v>
      </c>
      <c r="I64" s="5">
        <v>1</v>
      </c>
    </row>
    <row r="65" spans="1:9" x14ac:dyDescent="0.25">
      <c r="A65" s="5" t="s">
        <v>175</v>
      </c>
      <c r="B65" s="6">
        <v>27</v>
      </c>
      <c r="C65" s="6">
        <v>1</v>
      </c>
      <c r="D65" s="6">
        <v>187</v>
      </c>
      <c r="E65" s="6">
        <v>18.955434489999998</v>
      </c>
      <c r="F65" s="6">
        <f>D65/10</f>
        <v>18.7</v>
      </c>
      <c r="G65" s="7"/>
      <c r="H65" s="5">
        <v>2012</v>
      </c>
      <c r="I65" s="5">
        <v>1</v>
      </c>
    </row>
    <row r="66" spans="1:9" x14ac:dyDescent="0.25">
      <c r="A66" s="5" t="s">
        <v>175</v>
      </c>
      <c r="B66" s="6">
        <v>114</v>
      </c>
      <c r="C66" s="6">
        <v>1</v>
      </c>
      <c r="D66" s="6">
        <v>185</v>
      </c>
      <c r="E66" s="6">
        <v>16.062600939999999</v>
      </c>
      <c r="F66" s="6">
        <f t="shared" ref="F66:F85" si="0">D66/10</f>
        <v>18.5</v>
      </c>
      <c r="G66" s="7"/>
      <c r="H66" s="5">
        <v>2012</v>
      </c>
      <c r="I66" s="5">
        <v>1</v>
      </c>
    </row>
    <row r="67" spans="1:9" x14ac:dyDescent="0.25">
      <c r="A67" s="5" t="s">
        <v>175</v>
      </c>
      <c r="B67" s="6">
        <v>25</v>
      </c>
      <c r="C67" s="6">
        <v>1</v>
      </c>
      <c r="D67" s="6">
        <v>184</v>
      </c>
      <c r="E67" s="6">
        <v>17.029312829999999</v>
      </c>
      <c r="F67" s="6">
        <f t="shared" si="0"/>
        <v>18.399999999999999</v>
      </c>
      <c r="G67" s="7"/>
      <c r="H67" s="5">
        <v>2012</v>
      </c>
      <c r="I67" s="5">
        <v>1</v>
      </c>
    </row>
    <row r="68" spans="1:9" x14ac:dyDescent="0.25">
      <c r="A68" s="5" t="s">
        <v>175</v>
      </c>
      <c r="B68" s="6">
        <v>74</v>
      </c>
      <c r="C68" s="6">
        <v>1</v>
      </c>
      <c r="D68" s="6">
        <v>182</v>
      </c>
      <c r="E68" s="6">
        <v>16.062600939999999</v>
      </c>
      <c r="F68" s="6">
        <f t="shared" si="0"/>
        <v>18.2</v>
      </c>
      <c r="G68" s="7"/>
      <c r="H68" s="5">
        <v>2012</v>
      </c>
      <c r="I68" s="5">
        <v>1</v>
      </c>
    </row>
    <row r="69" spans="1:9" x14ac:dyDescent="0.25">
      <c r="A69" s="5" t="s">
        <v>175</v>
      </c>
      <c r="B69" s="6">
        <v>12</v>
      </c>
      <c r="C69" s="6">
        <v>1</v>
      </c>
      <c r="D69" s="6">
        <v>181</v>
      </c>
      <c r="E69" s="6">
        <v>16.133828489999999</v>
      </c>
      <c r="F69" s="6">
        <f t="shared" si="0"/>
        <v>18.100000000000001</v>
      </c>
      <c r="G69" s="6"/>
      <c r="H69" s="5">
        <v>2012</v>
      </c>
      <c r="I69" s="5">
        <v>1</v>
      </c>
    </row>
    <row r="70" spans="1:9" x14ac:dyDescent="0.25">
      <c r="A70" s="5" t="s">
        <v>175</v>
      </c>
      <c r="B70" s="6">
        <v>151</v>
      </c>
      <c r="C70" s="6">
        <v>1</v>
      </c>
      <c r="D70" s="6">
        <v>181</v>
      </c>
      <c r="E70" s="6">
        <v>16.691477190000001</v>
      </c>
      <c r="F70" s="6">
        <f t="shared" si="0"/>
        <v>18.100000000000001</v>
      </c>
      <c r="G70" s="7"/>
      <c r="H70" s="5">
        <v>2012</v>
      </c>
      <c r="I70" s="5">
        <v>1</v>
      </c>
    </row>
    <row r="71" spans="1:9" x14ac:dyDescent="0.25">
      <c r="A71" s="5" t="s">
        <v>175</v>
      </c>
      <c r="B71" s="6">
        <v>7</v>
      </c>
      <c r="C71" s="6">
        <v>1</v>
      </c>
      <c r="D71" s="6">
        <v>179</v>
      </c>
      <c r="E71" s="6">
        <v>15.554248339999999</v>
      </c>
      <c r="F71" s="6">
        <f t="shared" si="0"/>
        <v>17.899999999999999</v>
      </c>
      <c r="G71" s="7"/>
      <c r="H71" s="5">
        <v>2012</v>
      </c>
      <c r="I71" s="5">
        <v>1</v>
      </c>
    </row>
    <row r="72" spans="1:9" x14ac:dyDescent="0.25">
      <c r="A72" s="5" t="s">
        <v>175</v>
      </c>
      <c r="B72" s="6">
        <v>122</v>
      </c>
      <c r="C72" s="6">
        <v>1</v>
      </c>
      <c r="D72" s="6">
        <v>172</v>
      </c>
      <c r="E72" s="6">
        <v>16.484865490000001</v>
      </c>
      <c r="F72" s="6">
        <f t="shared" si="0"/>
        <v>17.2</v>
      </c>
      <c r="G72" s="7"/>
      <c r="H72" s="5">
        <v>2012</v>
      </c>
      <c r="I72" s="5">
        <v>1</v>
      </c>
    </row>
    <row r="73" spans="1:9" x14ac:dyDescent="0.25">
      <c r="A73" s="5" t="s">
        <v>175</v>
      </c>
      <c r="B73" s="6">
        <v>502</v>
      </c>
      <c r="C73" s="6">
        <v>1</v>
      </c>
      <c r="D73" s="6">
        <v>172</v>
      </c>
      <c r="E73" s="6">
        <v>15.255918579999999</v>
      </c>
      <c r="F73" s="6">
        <f t="shared" si="0"/>
        <v>17.2</v>
      </c>
      <c r="G73" s="7"/>
      <c r="H73" s="5">
        <v>2012</v>
      </c>
      <c r="I73" s="5">
        <v>1</v>
      </c>
    </row>
    <row r="74" spans="1:9" x14ac:dyDescent="0.25">
      <c r="A74" s="5" t="s">
        <v>175</v>
      </c>
      <c r="B74" s="6">
        <v>104</v>
      </c>
      <c r="C74" s="6">
        <v>1</v>
      </c>
      <c r="D74" s="6">
        <v>165</v>
      </c>
      <c r="E74" s="6">
        <v>15.554248339999999</v>
      </c>
      <c r="F74" s="6">
        <f t="shared" si="0"/>
        <v>16.5</v>
      </c>
      <c r="G74" s="7"/>
      <c r="H74" s="5">
        <v>2012</v>
      </c>
      <c r="I74" s="5">
        <v>1</v>
      </c>
    </row>
    <row r="75" spans="1:9" x14ac:dyDescent="0.25">
      <c r="A75" s="5" t="s">
        <v>175</v>
      </c>
      <c r="B75" s="6">
        <v>15</v>
      </c>
      <c r="C75" s="6">
        <v>1</v>
      </c>
      <c r="D75" s="6">
        <v>164</v>
      </c>
      <c r="E75" s="6">
        <v>15.180425100000001</v>
      </c>
      <c r="F75" s="6">
        <f t="shared" si="0"/>
        <v>16.399999999999999</v>
      </c>
      <c r="G75" s="7">
        <v>17.600000000000001</v>
      </c>
      <c r="H75" s="5">
        <v>2012</v>
      </c>
      <c r="I75" s="5">
        <v>1</v>
      </c>
    </row>
    <row r="76" spans="1:9" x14ac:dyDescent="0.25">
      <c r="A76" s="5" t="s">
        <v>175</v>
      </c>
      <c r="B76" s="6">
        <v>97</v>
      </c>
      <c r="C76" s="6">
        <v>1</v>
      </c>
      <c r="D76" s="6">
        <v>158</v>
      </c>
      <c r="E76" s="6">
        <v>14.87474746</v>
      </c>
      <c r="F76" s="6">
        <f t="shared" si="0"/>
        <v>15.8</v>
      </c>
      <c r="G76" s="7"/>
      <c r="H76" s="5">
        <v>2012</v>
      </c>
      <c r="I76" s="5">
        <v>1</v>
      </c>
    </row>
    <row r="77" spans="1:9" x14ac:dyDescent="0.25">
      <c r="A77" s="5" t="s">
        <v>175</v>
      </c>
      <c r="B77" s="6">
        <v>80</v>
      </c>
      <c r="C77" s="6">
        <v>1</v>
      </c>
      <c r="D77" s="6">
        <v>152</v>
      </c>
      <c r="E77" s="6">
        <v>14.245203950000001</v>
      </c>
      <c r="F77" s="6">
        <f t="shared" si="0"/>
        <v>15.2</v>
      </c>
      <c r="G77" s="7"/>
      <c r="H77" s="5">
        <v>2012</v>
      </c>
      <c r="I77" s="5">
        <v>1</v>
      </c>
    </row>
    <row r="78" spans="1:9" x14ac:dyDescent="0.25">
      <c r="A78" s="5" t="s">
        <v>175</v>
      </c>
      <c r="B78" s="6">
        <v>126</v>
      </c>
      <c r="C78" s="6">
        <v>1</v>
      </c>
      <c r="D78" s="6">
        <v>147</v>
      </c>
      <c r="E78" s="6">
        <v>13.756641739999999</v>
      </c>
      <c r="F78" s="6">
        <f t="shared" si="0"/>
        <v>14.7</v>
      </c>
      <c r="G78" s="7"/>
      <c r="H78" s="5">
        <v>2012</v>
      </c>
      <c r="I78" s="5">
        <v>1</v>
      </c>
    </row>
    <row r="79" spans="1:9" x14ac:dyDescent="0.25">
      <c r="A79" s="5" t="s">
        <v>175</v>
      </c>
      <c r="B79" s="6">
        <v>81</v>
      </c>
      <c r="C79" s="6">
        <v>1</v>
      </c>
      <c r="D79" s="6">
        <v>131</v>
      </c>
      <c r="E79" s="6">
        <v>12.38183671</v>
      </c>
      <c r="F79" s="6">
        <f t="shared" si="0"/>
        <v>13.1</v>
      </c>
      <c r="G79" s="7"/>
      <c r="H79" s="5">
        <v>2012</v>
      </c>
      <c r="I79" s="5">
        <v>1</v>
      </c>
    </row>
    <row r="80" spans="1:9" x14ac:dyDescent="0.25">
      <c r="A80" s="5" t="s">
        <v>175</v>
      </c>
      <c r="B80" s="6">
        <v>504</v>
      </c>
      <c r="C80" s="6">
        <v>1</v>
      </c>
      <c r="D80" s="6">
        <v>83</v>
      </c>
      <c r="E80" s="6">
        <v>7.4836554309999999</v>
      </c>
      <c r="F80" s="6">
        <f t="shared" si="0"/>
        <v>8.3000000000000007</v>
      </c>
      <c r="G80" s="7"/>
      <c r="H80" s="5">
        <v>2012</v>
      </c>
      <c r="I80" s="5">
        <v>1</v>
      </c>
    </row>
    <row r="81" spans="1:9" x14ac:dyDescent="0.25">
      <c r="A81" s="5" t="s">
        <v>175</v>
      </c>
      <c r="B81" s="6">
        <v>508</v>
      </c>
      <c r="C81" s="6">
        <v>1</v>
      </c>
      <c r="D81" s="6">
        <v>82</v>
      </c>
      <c r="E81" s="6">
        <v>6.9286061410000004</v>
      </c>
      <c r="F81" s="6">
        <f t="shared" si="0"/>
        <v>8.1999999999999993</v>
      </c>
      <c r="G81" s="7"/>
      <c r="H81" s="5">
        <v>2012</v>
      </c>
      <c r="I81" s="5">
        <v>1</v>
      </c>
    </row>
    <row r="82" spans="1:9" x14ac:dyDescent="0.25">
      <c r="A82" s="5" t="s">
        <v>175</v>
      </c>
      <c r="B82" s="6">
        <v>507</v>
      </c>
      <c r="C82" s="6">
        <v>1</v>
      </c>
      <c r="D82" s="6">
        <v>77</v>
      </c>
      <c r="E82" s="6">
        <v>6.4788577460000001</v>
      </c>
      <c r="F82" s="6">
        <f t="shared" si="0"/>
        <v>7.7</v>
      </c>
      <c r="G82" s="7"/>
      <c r="H82" s="5">
        <v>2012</v>
      </c>
      <c r="I82" s="5">
        <v>1</v>
      </c>
    </row>
    <row r="83" spans="1:9" x14ac:dyDescent="0.25">
      <c r="A83" s="5" t="s">
        <v>175</v>
      </c>
      <c r="B83" s="6">
        <v>902</v>
      </c>
      <c r="C83" s="6">
        <v>2</v>
      </c>
      <c r="D83" s="6">
        <v>55</v>
      </c>
      <c r="E83" s="6">
        <v>-99</v>
      </c>
      <c r="F83" s="6">
        <f t="shared" si="0"/>
        <v>5.5</v>
      </c>
      <c r="G83" s="6"/>
      <c r="H83" s="5">
        <v>2012</v>
      </c>
      <c r="I83" s="5">
        <v>1</v>
      </c>
    </row>
    <row r="84" spans="1:9" x14ac:dyDescent="0.25">
      <c r="A84" s="5" t="s">
        <v>175</v>
      </c>
      <c r="B84" s="6">
        <v>901</v>
      </c>
      <c r="C84" s="6">
        <v>2</v>
      </c>
      <c r="D84" s="6">
        <v>50</v>
      </c>
      <c r="E84" s="6">
        <v>-99</v>
      </c>
      <c r="F84" s="6">
        <f t="shared" si="0"/>
        <v>5</v>
      </c>
      <c r="G84" s="7"/>
      <c r="H84" s="5">
        <v>2012</v>
      </c>
      <c r="I84" s="5">
        <v>1</v>
      </c>
    </row>
    <row r="85" spans="1:9" x14ac:dyDescent="0.25">
      <c r="A85" s="5" t="s">
        <v>175</v>
      </c>
      <c r="B85" s="6">
        <v>505</v>
      </c>
      <c r="C85" s="6">
        <v>2</v>
      </c>
      <c r="D85" s="6">
        <v>49</v>
      </c>
      <c r="E85" s="6">
        <v>2.914325254</v>
      </c>
      <c r="F85" s="6">
        <f t="shared" si="0"/>
        <v>4.9000000000000004</v>
      </c>
      <c r="G85" s="7"/>
      <c r="H85" s="5">
        <v>2012</v>
      </c>
      <c r="I85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2014-05-06T10:15:03Z</dcterms:created>
  <dcterms:modified xsi:type="dcterms:W3CDTF">2020-01-09T11:17:16Z</dcterms:modified>
</cp:coreProperties>
</file>