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480" yWindow="60" windowWidth="15315" windowHeight="12075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H254" i="2" l="1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</calcChain>
</file>

<file path=xl/comments1.xml><?xml version="1.0" encoding="utf-8"?>
<comments xmlns="http://schemas.openxmlformats.org/spreadsheetml/2006/main">
  <authors>
    <author>Kenttäkurssien assarit</author>
  </authors>
  <commentList>
    <comment ref="E56" authorId="0" shapeId="0">
      <text>
        <r>
          <rPr>
            <b/>
            <sz val="9"/>
            <color indexed="81"/>
            <rFont val="Tahoma"/>
            <family val="2"/>
          </rPr>
          <t>Syötetty arvio, turhan vähän mittaustietoja tasoitusyhtälöä varten ja vain yksi puu.</t>
        </r>
      </text>
    </comment>
  </commentList>
</comments>
</file>

<file path=xl/sharedStrings.xml><?xml version="1.0" encoding="utf-8"?>
<sst xmlns="http://schemas.openxmlformats.org/spreadsheetml/2006/main" count="1409" uniqueCount="250">
  <si>
    <t>2007 </t>
  </si>
  <si>
    <t>2006 </t>
  </si>
  <si>
    <t>2003 </t>
  </si>
  <si>
    <t>2002 </t>
  </si>
  <si>
    <t>1996 </t>
  </si>
  <si>
    <t>1981 </t>
  </si>
  <si>
    <t>1977 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</si>
  <si>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</si>
  <si>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</si>
  <si>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</si>
  <si>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</si>
  <si>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</si>
  <si>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</si>
  <si>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</si>
  <si>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</si>
  <si>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80.1 </t>
  </si>
  <si>
    <t>v </t>
  </si>
  <si>
    <t>78 </t>
  </si>
  <si>
    <t>0 </t>
  </si>
  <si>
    <t>vallitseva jakso </t>
  </si>
  <si>
    <t>65 </t>
  </si>
  <si>
    <t>vallittu jakso </t>
  </si>
  <si>
    <t>68 </t>
  </si>
  <si>
    <t>67 </t>
  </si>
  <si>
    <t>85 </t>
  </si>
  <si>
    <t>26 </t>
  </si>
  <si>
    <t>58 </t>
  </si>
  <si>
    <t>70 </t>
  </si>
  <si>
    <t>25 </t>
  </si>
  <si>
    <t>Kartta </t>
  </si>
  <si>
    <t>214206 Juupajoki </t>
  </si>
  <si>
    <t>Karttalehti </t>
  </si>
  <si>
    <t>K2 </t>
  </si>
  <si>
    <t>Kasvu </t>
  </si>
  <si>
    <t>14.7 </t>
  </si>
  <si>
    <t>m3/ha/v </t>
  </si>
  <si>
    <t>10.2 </t>
  </si>
  <si>
    <t>2.6 </t>
  </si>
  <si>
    <t>4.3 </t>
  </si>
  <si>
    <t>6.9 </t>
  </si>
  <si>
    <t>7.3 </t>
  </si>
  <si>
    <t>2.8 </t>
  </si>
  <si>
    <t>10.1 </t>
  </si>
  <si>
    <t>4.36 </t>
  </si>
  <si>
    <t>Kasvuprosentti </t>
  </si>
  <si>
    <t>3.7 </t>
  </si>
  <si>
    <t>% </t>
  </si>
  <si>
    <t>4.6 </t>
  </si>
  <si>
    <t>6.5 </t>
  </si>
  <si>
    <t>3.4 </t>
  </si>
  <si>
    <t>1.9 </t>
  </si>
  <si>
    <t>7.4 </t>
  </si>
  <si>
    <t>6.7 </t>
  </si>
  <si>
    <t>3.64 </t>
  </si>
  <si>
    <t>22.4 </t>
  </si>
  <si>
    <t>cm </t>
  </si>
  <si>
    <t>25.7 </t>
  </si>
  <si>
    <t>11.9 </t>
  </si>
  <si>
    <t>21.4 </t>
  </si>
  <si>
    <t>12.6 </t>
  </si>
  <si>
    <t>21 </t>
  </si>
  <si>
    <t>27.6 </t>
  </si>
  <si>
    <t>19.6 </t>
  </si>
  <si>
    <t>9.8 </t>
  </si>
  <si>
    <t>24.5 </t>
  </si>
  <si>
    <t>23.2 </t>
  </si>
  <si>
    <t>18.7 </t>
  </si>
  <si>
    <t>9 </t>
  </si>
  <si>
    <t>Keskipituus </t>
  </si>
  <si>
    <t>19.3 </t>
  </si>
  <si>
    <t>m </t>
  </si>
  <si>
    <t>12.5 </t>
  </si>
  <si>
    <t>18.3 </t>
  </si>
  <si>
    <t>12.1 </t>
  </si>
  <si>
    <t>20.6 </t>
  </si>
  <si>
    <t>16.9 </t>
  </si>
  <si>
    <t>15.7 </t>
  </si>
  <si>
    <t>9.5 </t>
  </si>
  <si>
    <t>16 </t>
  </si>
  <si>
    <t>8 </t>
  </si>
  <si>
    <t>14.5 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</si>
  <si>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</si>
  <si>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</si>
  <si>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</si>
  <si>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</si>
  <si>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</si>
  <si>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</si>
  <si>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</si>
  <si>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Kuivatustilanne </t>
  </si>
  <si>
    <t>turvekangas </t>
  </si>
  <si>
    <t>Kuoriprosentti </t>
  </si>
  <si>
    <t>13.3 </t>
  </si>
  <si>
    <t>Kuvionumero </t>
  </si>
  <si>
    <t>154/74 </t>
  </si>
  <si>
    <t>Fotogrammetrinen kartoitus 2007 (I. Korpela) </t>
  </si>
  <si>
    <t>Muistiinpanoja </t>
  </si>
  <si>
    <t>hieskoivu </t>
  </si>
  <si>
    <t>Ppa </t>
  </si>
  <si>
    <t>47.6 </t>
  </si>
  <si>
    <t>m2/ha </t>
  </si>
  <si>
    <t>33.6 </t>
  </si>
  <si>
    <t>23.1 </t>
  </si>
  <si>
    <t>10.5 </t>
  </si>
  <si>
    <t>29.5 </t>
  </si>
  <si>
    <t>13 </t>
  </si>
  <si>
    <t>16.6 </t>
  </si>
  <si>
    <t>7.8 </t>
  </si>
  <si>
    <t>23.5 </t>
  </si>
  <si>
    <t>15.8 </t>
  </si>
  <si>
    <t>5.9 </t>
  </si>
  <si>
    <t>12.8 </t>
  </si>
  <si>
    <t>Puulajiosuus </t>
  </si>
  <si>
    <t>58.4 </t>
  </si>
  <si>
    <t>kuusi </t>
  </si>
  <si>
    <t>21.7 </t>
  </si>
  <si>
    <t>koivu </t>
  </si>
  <si>
    <t>19.9 </t>
  </si>
  <si>
    <t>60 </t>
  </si>
  <si>
    <t>50 </t>
  </si>
  <si>
    <t>48 </t>
  </si>
  <si>
    <t>18 </t>
  </si>
  <si>
    <t>2 </t>
  </si>
  <si>
    <t>77 </t>
  </si>
  <si>
    <t>19.5 </t>
  </si>
  <si>
    <t>41.9 </t>
  </si>
  <si>
    <t>90.1 </t>
  </si>
  <si>
    <t>5.8 </t>
  </si>
  <si>
    <t>4.1 </t>
  </si>
  <si>
    <t>47.9 </t>
  </si>
  <si>
    <t>62 </t>
  </si>
  <si>
    <t>18.5 </t>
  </si>
  <si>
    <t>43 </t>
  </si>
  <si>
    <t>79 </t>
  </si>
  <si>
    <t>55 </t>
  </si>
  <si>
    <t>100 </t>
  </si>
  <si>
    <t>12 </t>
  </si>
  <si>
    <t>83 </t>
  </si>
  <si>
    <t>Runkoluku </t>
  </si>
  <si>
    <t>2210.4 </t>
  </si>
  <si>
    <t>kpl/ha </t>
  </si>
  <si>
    <t>1887 </t>
  </si>
  <si>
    <t>533 </t>
  </si>
  <si>
    <t>1353 </t>
  </si>
  <si>
    <t>1860 </t>
  </si>
  <si>
    <t>307 </t>
  </si>
  <si>
    <t>1553 </t>
  </si>
  <si>
    <t>400 </t>
  </si>
  <si>
    <t>1607 </t>
  </si>
  <si>
    <t>2013 </t>
  </si>
  <si>
    <t>340 </t>
  </si>
  <si>
    <t>1673 </t>
  </si>
  <si>
    <t>Sivun 1 pituus </t>
  </si>
  <si>
    <t>30 </t>
  </si>
  <si>
    <t>Sivun 2 pituus </t>
  </si>
  <si>
    <t>Tilavuus </t>
  </si>
  <si>
    <t>434.8 </t>
  </si>
  <si>
    <t>m3/ha </t>
  </si>
  <si>
    <t>291 </t>
  </si>
  <si>
    <t>226 </t>
  </si>
  <si>
    <t>77.2 </t>
  </si>
  <si>
    <t>142.3 </t>
  </si>
  <si>
    <t>219.4 </t>
  </si>
  <si>
    <t>35 </t>
  </si>
  <si>
    <t>127.4 </t>
  </si>
  <si>
    <t>162.4 </t>
  </si>
  <si>
    <t>130.6 </t>
  </si>
  <si>
    <t>107 </t>
  </si>
  <si>
    <t>Tukkia </t>
  </si>
  <si>
    <t>251.9 </t>
  </si>
  <si>
    <t>168 </t>
  </si>
  <si>
    <t>169 </t>
  </si>
  <si>
    <t>112.5 </t>
  </si>
  <si>
    <t>111.8 </t>
  </si>
  <si>
    <t>.8 </t>
  </si>
  <si>
    <t>88 </t>
  </si>
  <si>
    <t>87.8 </t>
  </si>
  <si>
    <t>67.3 </t>
  </si>
  <si>
    <t>Tukkiosan keskikoko </t>
  </si>
  <si>
    <t>.5 </t>
  </si>
  <si>
    <t>m3 </t>
  </si>
  <si>
    <t>.38 </t>
  </si>
  <si>
    <t>.32 </t>
  </si>
  <si>
    <t>.27 </t>
  </si>
  <si>
    <t>Tukkiosuus </t>
  </si>
  <si>
    <t>57.9 </t>
  </si>
  <si>
    <t>74 </t>
  </si>
  <si>
    <t>.21 </t>
  </si>
  <si>
    <t>78.6 </t>
  </si>
  <si>
    <t>51.3 </t>
  </si>
  <si>
    <t>54 </t>
  </si>
  <si>
    <t>69 </t>
  </si>
  <si>
    <t>52 </t>
  </si>
  <si>
    <t>Tukkirunkoja </t>
  </si>
  <si>
    <t>504 </t>
  </si>
  <si>
    <t>320 </t>
  </si>
  <si>
    <t>20 </t>
  </si>
  <si>
    <t>286.7 </t>
  </si>
  <si>
    <t>293.3 </t>
  </si>
  <si>
    <t>273 </t>
  </si>
  <si>
    <t>247 </t>
  </si>
  <si>
    <t>Muistiinpanoja</t>
  </si>
  <si>
    <t>Päätarkoitus</t>
  </si>
  <si>
    <t>Puuston kehityksen seuraaminen</t>
  </si>
  <si>
    <t>mänty</t>
  </si>
  <si>
    <t>kuusi</t>
  </si>
  <si>
    <t>rauduskoivu</t>
  </si>
  <si>
    <t>hieskoivu</t>
  </si>
  <si>
    <t>Valtapituus</t>
  </si>
  <si>
    <t>Keskiläpimitta </t>
  </si>
  <si>
    <t>Pääluokka </t>
  </si>
  <si>
    <t>Pääpuulaji </t>
  </si>
  <si>
    <t>Koealalla tehty LAI-mittauksia kesällä 2008 (J. Vauhkonen) </t>
  </si>
  <si>
    <t>Metsänarvioimistiede </t>
  </si>
  <si>
    <t>Metsikkökoeala 94 </t>
  </si>
  <si>
    <t>mänty </t>
  </si>
  <si>
    <t>metsämaa </t>
  </si>
  <si>
    <t>räme </t>
  </si>
  <si>
    <t>Alaryhmä</t>
  </si>
  <si>
    <t>Ikä </t>
  </si>
  <si>
    <t>Kohteeseen kuuluva koealamäärä </t>
  </si>
  <si>
    <t xml:space="preserve"> = koeala SM8c (Suon metsänhoidollisen polun koeala 8c) </t>
  </si>
  <si>
    <t>Sekametsä, runsaasti alikasvosta </t>
  </si>
  <si>
    <t>suorakaide </t>
  </si>
  <si>
    <t>Suo-/turvekangastyyppi</t>
  </si>
  <si>
    <t xml:space="preserve">puolukkaturvekangas Ptkg </t>
  </si>
  <si>
    <t xml:space="preserve">mustikkaturvekangas Mtkg </t>
  </si>
  <si>
    <t>Koeala</t>
  </si>
  <si>
    <t>Puu nro</t>
  </si>
  <si>
    <t>Pl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</si>
  <si>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</si>
  <si>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m_Näsl</t>
  </si>
  <si>
    <t>Latvus</t>
  </si>
  <si>
    <t>Kuollut</t>
  </si>
  <si>
    <r>
      <t>D</t>
    </r>
    <r>
      <rPr>
        <b/>
        <vertAlign val="subscript"/>
        <sz val="11"/>
        <color indexed="8"/>
        <rFont val="Calibri"/>
        <family val="2"/>
      </rPr>
      <t>1,3</t>
    </r>
    <r>
      <rPr>
        <b/>
        <sz val="11"/>
        <color indexed="8"/>
        <rFont val="Calibri"/>
        <family val="2"/>
      </rPr>
      <t>, cm</t>
    </r>
  </si>
  <si>
    <t>Vuosi</t>
  </si>
  <si>
    <t>Voimassa</t>
  </si>
  <si>
    <t>MA94</t>
  </si>
  <si>
    <t>12a1</t>
  </si>
  <si>
    <t>12a4a7</t>
  </si>
  <si>
    <t>12a7</t>
  </si>
  <si>
    <t>14a3</t>
  </si>
  <si>
    <t>12a1a7</t>
  </si>
  <si>
    <t>12a2</t>
  </si>
  <si>
    <t>12a3</t>
  </si>
  <si>
    <t>12a3a7</t>
  </si>
  <si>
    <t>12a1a3</t>
  </si>
  <si>
    <t>12a4a6</t>
  </si>
  <si>
    <t>12a1a6</t>
  </si>
  <si>
    <t>12a6</t>
  </si>
  <si>
    <t>14a1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</si>
</sst>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.42578125" customWidth="1"/>
    <col min="2" max="2" width="19.28515625" customWidth="1"/>
    <col min="3" max="3" width="12.5703125" customWidth="1"/>
    <col min="4" max="4" width="51.7109375" customWidth="1"/>
  </cols>
  <sheetData>
    <row r="1" spans="1:7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25">
      <c r="A2" t="s">
        <v>82</v>
      </c>
      <c r="D2" t="s">
        <v>213</v>
      </c>
      <c r="F2" t="s">
        <v>6</v>
      </c>
      <c r="G2" t="s">
        <v>14</v>
      </c>
    </row>
    <row r="3" spans="1:7" x14ac:dyDescent="0.25">
      <c r="A3" t="s">
        <v>81</v>
      </c>
      <c r="D3" t="s">
        <v>212</v>
      </c>
      <c r="F3" t="s">
        <v>6</v>
      </c>
      <c r="G3" t="s">
        <v>14</v>
      </c>
    </row>
    <row r="4" spans="1:7" x14ac:dyDescent="0.25">
      <c r="A4" t="s">
        <v>201</v>
      </c>
      <c r="D4" t="s">
        <v>202</v>
      </c>
      <c r="F4" s="1">
        <v>2016</v>
      </c>
      <c r="G4" s="1">
        <v>1</v>
      </c>
    </row>
    <row r="5" spans="1:7" x14ac:dyDescent="0.25">
      <c r="A5" t="s">
        <v>83</v>
      </c>
      <c r="D5" t="s">
        <v>6</v>
      </c>
      <c r="F5" t="s">
        <v>6</v>
      </c>
      <c r="G5" t="s">
        <v>14</v>
      </c>
    </row>
    <row r="6" spans="1:7" x14ac:dyDescent="0.25">
      <c r="A6" t="s">
        <v>86</v>
      </c>
      <c r="D6" t="s">
        <v>222</v>
      </c>
      <c r="F6" t="s">
        <v>6</v>
      </c>
      <c r="G6" t="s">
        <v>14</v>
      </c>
    </row>
    <row r="7" spans="1:7" x14ac:dyDescent="0.25">
      <c r="A7" t="s">
        <v>219</v>
      </c>
      <c r="D7" t="s">
        <v>14</v>
      </c>
      <c r="E7" t="s">
        <v>87</v>
      </c>
      <c r="F7" t="s">
        <v>6</v>
      </c>
      <c r="G7" t="s">
        <v>14</v>
      </c>
    </row>
    <row r="8" spans="1:7" x14ac:dyDescent="0.25">
      <c r="A8" t="s">
        <v>88</v>
      </c>
      <c r="D8" t="s">
        <v>89</v>
      </c>
      <c r="F8" t="s">
        <v>6</v>
      </c>
      <c r="G8" t="s">
        <v>14</v>
      </c>
    </row>
    <row r="9" spans="1:7" x14ac:dyDescent="0.25">
      <c r="A9" t="s">
        <v>92</v>
      </c>
      <c r="D9" t="s">
        <v>93</v>
      </c>
      <c r="F9" t="s">
        <v>6</v>
      </c>
      <c r="G9" t="s">
        <v>14</v>
      </c>
    </row>
    <row r="10" spans="1:7" x14ac:dyDescent="0.25">
      <c r="A10" t="s">
        <v>209</v>
      </c>
      <c r="D10" t="s">
        <v>215</v>
      </c>
      <c r="F10" t="s">
        <v>6</v>
      </c>
      <c r="G10" t="s">
        <v>14</v>
      </c>
    </row>
    <row r="11" spans="1:7" x14ac:dyDescent="0.25">
      <c r="A11" t="s">
        <v>217</v>
      </c>
      <c r="D11" t="s">
        <v>216</v>
      </c>
      <c r="F11" t="s">
        <v>6</v>
      </c>
      <c r="G11" t="s">
        <v>14</v>
      </c>
    </row>
    <row r="12" spans="1:7" x14ac:dyDescent="0.25">
      <c r="A12" t="s">
        <v>29</v>
      </c>
      <c r="D12" t="s">
        <v>30</v>
      </c>
      <c r="F12" t="s">
        <v>6</v>
      </c>
      <c r="G12" t="s">
        <v>14</v>
      </c>
    </row>
    <row r="13" spans="1:7" x14ac:dyDescent="0.25">
      <c r="A13" t="s">
        <v>31</v>
      </c>
      <c r="D13" t="s">
        <v>32</v>
      </c>
      <c r="F13" t="s">
        <v>6</v>
      </c>
      <c r="G13" t="s">
        <v>14</v>
      </c>
    </row>
    <row r="14" spans="1:7" x14ac:dyDescent="0.25">
      <c r="A14" t="s">
        <v>151</v>
      </c>
      <c r="D14" t="s">
        <v>152</v>
      </c>
      <c r="E14" t="s">
        <v>70</v>
      </c>
      <c r="F14" t="s">
        <v>6</v>
      </c>
      <c r="G14" t="s">
        <v>14</v>
      </c>
    </row>
    <row r="15" spans="1:7" x14ac:dyDescent="0.25">
      <c r="A15" t="s">
        <v>153</v>
      </c>
      <c r="D15" t="s">
        <v>118</v>
      </c>
      <c r="E15" t="s">
        <v>70</v>
      </c>
      <c r="F15" t="s">
        <v>6</v>
      </c>
      <c r="G15" t="s">
        <v>14</v>
      </c>
    </row>
    <row r="16" spans="1:7" x14ac:dyDescent="0.25">
      <c r="A16" t="s">
        <v>223</v>
      </c>
      <c r="D16" t="s">
        <v>224</v>
      </c>
      <c r="F16" t="s">
        <v>6</v>
      </c>
      <c r="G16" t="s">
        <v>18</v>
      </c>
    </row>
    <row r="17" spans="1:7" x14ac:dyDescent="0.25">
      <c r="A17" t="s">
        <v>223</v>
      </c>
      <c r="D17" t="s">
        <v>225</v>
      </c>
      <c r="F17" t="s">
        <v>0</v>
      </c>
      <c r="G17" s="1">
        <v>1</v>
      </c>
    </row>
    <row r="18" spans="1:7" x14ac:dyDescent="0.25">
      <c r="A18" t="s">
        <v>218</v>
      </c>
      <c r="D18" t="s">
        <v>26</v>
      </c>
      <c r="E18" t="s">
        <v>16</v>
      </c>
      <c r="F18" t="s">
        <v>6</v>
      </c>
      <c r="G18" t="s">
        <v>18</v>
      </c>
    </row>
    <row r="19" spans="1:7" x14ac:dyDescent="0.25">
      <c r="A19" t="s">
        <v>218</v>
      </c>
      <c r="B19" t="s">
        <v>19</v>
      </c>
      <c r="D19" t="s">
        <v>27</v>
      </c>
      <c r="E19" t="s">
        <v>16</v>
      </c>
      <c r="F19" t="s">
        <v>6</v>
      </c>
      <c r="G19" t="s">
        <v>18</v>
      </c>
    </row>
    <row r="20" spans="1:7" x14ac:dyDescent="0.25">
      <c r="A20" t="s">
        <v>218</v>
      </c>
      <c r="B20" t="s">
        <v>21</v>
      </c>
      <c r="D20" t="s">
        <v>28</v>
      </c>
      <c r="E20" t="s">
        <v>16</v>
      </c>
      <c r="F20" t="s">
        <v>6</v>
      </c>
      <c r="G20" t="s">
        <v>18</v>
      </c>
    </row>
    <row r="21" spans="1:7" x14ac:dyDescent="0.25">
      <c r="A21" t="s">
        <v>33</v>
      </c>
      <c r="D21" t="s">
        <v>43</v>
      </c>
      <c r="E21" t="s">
        <v>35</v>
      </c>
      <c r="F21" t="s">
        <v>6</v>
      </c>
      <c r="G21" t="s">
        <v>18</v>
      </c>
    </row>
    <row r="22" spans="1:7" x14ac:dyDescent="0.25">
      <c r="A22" t="s">
        <v>44</v>
      </c>
      <c r="D22" t="s">
        <v>53</v>
      </c>
      <c r="E22" t="s">
        <v>46</v>
      </c>
      <c r="F22" t="s">
        <v>6</v>
      </c>
      <c r="G22" t="s">
        <v>18</v>
      </c>
    </row>
    <row r="23" spans="1:7" x14ac:dyDescent="0.25">
      <c r="A23" t="s">
        <v>208</v>
      </c>
      <c r="B23" t="s">
        <v>19</v>
      </c>
      <c r="D23" t="s">
        <v>65</v>
      </c>
      <c r="E23" t="s">
        <v>55</v>
      </c>
      <c r="F23" t="s">
        <v>6</v>
      </c>
      <c r="G23" t="s">
        <v>18</v>
      </c>
    </row>
    <row r="24" spans="1:7" x14ac:dyDescent="0.25">
      <c r="A24" t="s">
        <v>208</v>
      </c>
      <c r="D24" t="s">
        <v>66</v>
      </c>
      <c r="E24" t="s">
        <v>55</v>
      </c>
      <c r="F24" t="s">
        <v>6</v>
      </c>
      <c r="G24" t="s">
        <v>18</v>
      </c>
    </row>
    <row r="25" spans="1:7" x14ac:dyDescent="0.25">
      <c r="A25" t="s">
        <v>208</v>
      </c>
      <c r="B25" t="s">
        <v>21</v>
      </c>
      <c r="D25" t="s">
        <v>67</v>
      </c>
      <c r="E25" t="s">
        <v>55</v>
      </c>
      <c r="F25" t="s">
        <v>6</v>
      </c>
      <c r="G25" t="s">
        <v>18</v>
      </c>
    </row>
    <row r="26" spans="1:7" x14ac:dyDescent="0.25">
      <c r="A26" t="s">
        <v>68</v>
      </c>
      <c r="B26" t="s">
        <v>19</v>
      </c>
      <c r="D26" t="s">
        <v>78</v>
      </c>
      <c r="E26" t="s">
        <v>70</v>
      </c>
      <c r="F26" t="s">
        <v>6</v>
      </c>
      <c r="G26" t="s">
        <v>18</v>
      </c>
    </row>
    <row r="27" spans="1:7" x14ac:dyDescent="0.25">
      <c r="A27" t="s">
        <v>68</v>
      </c>
      <c r="B27" t="s">
        <v>21</v>
      </c>
      <c r="D27" t="s">
        <v>79</v>
      </c>
      <c r="E27" t="s">
        <v>70</v>
      </c>
      <c r="F27" t="s">
        <v>6</v>
      </c>
      <c r="G27" t="s">
        <v>18</v>
      </c>
    </row>
    <row r="28" spans="1:7" x14ac:dyDescent="0.25">
      <c r="A28" t="s">
        <v>68</v>
      </c>
      <c r="D28" t="s">
        <v>80</v>
      </c>
      <c r="E28" t="s">
        <v>70</v>
      </c>
      <c r="F28" t="s">
        <v>6</v>
      </c>
      <c r="G28" t="s">
        <v>18</v>
      </c>
    </row>
    <row r="29" spans="1:7" x14ac:dyDescent="0.25">
      <c r="A29" t="s">
        <v>97</v>
      </c>
      <c r="D29" t="s">
        <v>66</v>
      </c>
      <c r="E29" t="s">
        <v>99</v>
      </c>
      <c r="F29" t="s">
        <v>6</v>
      </c>
      <c r="G29" t="s">
        <v>18</v>
      </c>
    </row>
    <row r="30" spans="1:7" x14ac:dyDescent="0.25">
      <c r="A30" t="s">
        <v>97</v>
      </c>
      <c r="B30" t="s">
        <v>21</v>
      </c>
      <c r="D30" t="s">
        <v>109</v>
      </c>
      <c r="E30" t="s">
        <v>99</v>
      </c>
      <c r="F30" t="s">
        <v>6</v>
      </c>
      <c r="G30" t="s">
        <v>18</v>
      </c>
    </row>
    <row r="31" spans="1:7" x14ac:dyDescent="0.25">
      <c r="A31" t="s">
        <v>97</v>
      </c>
      <c r="B31" t="s">
        <v>19</v>
      </c>
      <c r="D31" t="s">
        <v>110</v>
      </c>
      <c r="E31" t="s">
        <v>99</v>
      </c>
      <c r="F31" t="s">
        <v>6</v>
      </c>
      <c r="G31" t="s">
        <v>18</v>
      </c>
    </row>
    <row r="32" spans="1:7" x14ac:dyDescent="0.25">
      <c r="A32" t="s">
        <v>111</v>
      </c>
      <c r="C32" t="s">
        <v>214</v>
      </c>
      <c r="D32" t="s">
        <v>136</v>
      </c>
      <c r="E32" t="s">
        <v>46</v>
      </c>
      <c r="F32" t="s">
        <v>6</v>
      </c>
      <c r="G32" t="s">
        <v>18</v>
      </c>
    </row>
    <row r="33" spans="1:7" x14ac:dyDescent="0.25">
      <c r="A33" t="s">
        <v>111</v>
      </c>
      <c r="C33" t="s">
        <v>115</v>
      </c>
      <c r="D33" t="s">
        <v>67</v>
      </c>
      <c r="E33" t="s">
        <v>46</v>
      </c>
      <c r="F33" t="s">
        <v>6</v>
      </c>
      <c r="G33" t="s">
        <v>18</v>
      </c>
    </row>
    <row r="34" spans="1:7" x14ac:dyDescent="0.25">
      <c r="A34" t="s">
        <v>111</v>
      </c>
      <c r="C34" t="s">
        <v>113</v>
      </c>
      <c r="D34" t="s">
        <v>79</v>
      </c>
      <c r="E34" t="s">
        <v>46</v>
      </c>
      <c r="F34" t="s">
        <v>6</v>
      </c>
      <c r="G34" t="s">
        <v>18</v>
      </c>
    </row>
    <row r="35" spans="1:7" x14ac:dyDescent="0.25">
      <c r="A35" t="s">
        <v>210</v>
      </c>
      <c r="D35" t="s">
        <v>96</v>
      </c>
      <c r="F35" t="s">
        <v>6</v>
      </c>
      <c r="G35" t="s">
        <v>18</v>
      </c>
    </row>
    <row r="36" spans="1:7" x14ac:dyDescent="0.25">
      <c r="A36" t="s">
        <v>137</v>
      </c>
      <c r="D36" t="s">
        <v>148</v>
      </c>
      <c r="E36" t="s">
        <v>139</v>
      </c>
      <c r="F36" t="s">
        <v>6</v>
      </c>
      <c r="G36" t="s">
        <v>18</v>
      </c>
    </row>
    <row r="37" spans="1:7" x14ac:dyDescent="0.25">
      <c r="A37" t="s">
        <v>137</v>
      </c>
      <c r="B37" t="s">
        <v>19</v>
      </c>
      <c r="D37" t="s">
        <v>149</v>
      </c>
      <c r="E37" t="s">
        <v>139</v>
      </c>
      <c r="F37" t="s">
        <v>6</v>
      </c>
      <c r="G37" t="s">
        <v>18</v>
      </c>
    </row>
    <row r="38" spans="1:7" x14ac:dyDescent="0.25">
      <c r="A38" t="s">
        <v>137</v>
      </c>
      <c r="B38" t="s">
        <v>21</v>
      </c>
      <c r="D38" t="s">
        <v>150</v>
      </c>
      <c r="E38" t="s">
        <v>139</v>
      </c>
      <c r="F38" t="s">
        <v>6</v>
      </c>
      <c r="G38" t="s">
        <v>18</v>
      </c>
    </row>
    <row r="39" spans="1:7" x14ac:dyDescent="0.25">
      <c r="A39" t="s">
        <v>154</v>
      </c>
      <c r="D39" t="s">
        <v>165</v>
      </c>
      <c r="E39" t="s">
        <v>156</v>
      </c>
      <c r="F39" t="s">
        <v>6</v>
      </c>
      <c r="G39" t="s">
        <v>18</v>
      </c>
    </row>
    <row r="40" spans="1:7" x14ac:dyDescent="0.25">
      <c r="A40" t="s">
        <v>154</v>
      </c>
      <c r="B40" t="s">
        <v>19</v>
      </c>
      <c r="D40" t="s">
        <v>166</v>
      </c>
      <c r="E40" t="s">
        <v>156</v>
      </c>
      <c r="F40" t="s">
        <v>6</v>
      </c>
      <c r="G40" t="s">
        <v>18</v>
      </c>
    </row>
    <row r="41" spans="1:7" x14ac:dyDescent="0.25">
      <c r="A41" t="s">
        <v>154</v>
      </c>
      <c r="B41" t="s">
        <v>21</v>
      </c>
      <c r="D41" t="s">
        <v>25</v>
      </c>
      <c r="E41" t="s">
        <v>156</v>
      </c>
      <c r="F41" t="s">
        <v>6</v>
      </c>
      <c r="G41" t="s">
        <v>18</v>
      </c>
    </row>
    <row r="42" spans="1:7" x14ac:dyDescent="0.25">
      <c r="A42" t="s">
        <v>167</v>
      </c>
      <c r="D42" t="s">
        <v>176</v>
      </c>
      <c r="E42" t="s">
        <v>156</v>
      </c>
      <c r="F42" t="s">
        <v>6</v>
      </c>
      <c r="G42" t="s">
        <v>18</v>
      </c>
    </row>
    <row r="43" spans="1:7" x14ac:dyDescent="0.25">
      <c r="A43" t="s">
        <v>177</v>
      </c>
      <c r="D43" t="s">
        <v>182</v>
      </c>
      <c r="E43" t="s">
        <v>179</v>
      </c>
      <c r="F43" t="s">
        <v>6</v>
      </c>
      <c r="G43" t="s">
        <v>18</v>
      </c>
    </row>
    <row r="44" spans="1:7" x14ac:dyDescent="0.25">
      <c r="A44" t="s">
        <v>183</v>
      </c>
      <c r="D44" t="s">
        <v>191</v>
      </c>
      <c r="E44" t="s">
        <v>46</v>
      </c>
      <c r="F44" t="s">
        <v>6</v>
      </c>
      <c r="G44" t="s">
        <v>18</v>
      </c>
    </row>
    <row r="45" spans="1:7" x14ac:dyDescent="0.25">
      <c r="A45" t="s">
        <v>192</v>
      </c>
      <c r="D45" t="s">
        <v>199</v>
      </c>
      <c r="E45" t="s">
        <v>139</v>
      </c>
      <c r="F45" t="s">
        <v>6</v>
      </c>
      <c r="G45" t="s">
        <v>18</v>
      </c>
    </row>
    <row r="46" spans="1:7" x14ac:dyDescent="0.25">
      <c r="A46" t="s">
        <v>218</v>
      </c>
      <c r="B46" t="s">
        <v>19</v>
      </c>
      <c r="D46" t="s">
        <v>24</v>
      </c>
      <c r="E46" t="s">
        <v>16</v>
      </c>
      <c r="F46" t="s">
        <v>5</v>
      </c>
      <c r="G46" t="s">
        <v>18</v>
      </c>
    </row>
    <row r="47" spans="1:7" x14ac:dyDescent="0.25">
      <c r="A47" t="s">
        <v>218</v>
      </c>
      <c r="D47" t="s">
        <v>23</v>
      </c>
      <c r="E47" t="s">
        <v>16</v>
      </c>
      <c r="F47" t="s">
        <v>5</v>
      </c>
      <c r="G47" t="s">
        <v>18</v>
      </c>
    </row>
    <row r="48" spans="1:7" x14ac:dyDescent="0.25">
      <c r="A48" t="s">
        <v>218</v>
      </c>
      <c r="B48" t="s">
        <v>21</v>
      </c>
      <c r="D48" t="s">
        <v>25</v>
      </c>
      <c r="E48" t="s">
        <v>16</v>
      </c>
      <c r="F48" t="s">
        <v>5</v>
      </c>
      <c r="G48" t="s">
        <v>18</v>
      </c>
    </row>
    <row r="49" spans="1:7" x14ac:dyDescent="0.25">
      <c r="A49" t="s">
        <v>33</v>
      </c>
      <c r="B49" t="s">
        <v>19</v>
      </c>
      <c r="D49" t="s">
        <v>40</v>
      </c>
      <c r="E49" t="s">
        <v>35</v>
      </c>
      <c r="F49" t="s">
        <v>5</v>
      </c>
      <c r="G49" t="s">
        <v>18</v>
      </c>
    </row>
    <row r="50" spans="1:7" x14ac:dyDescent="0.25">
      <c r="A50" t="s">
        <v>33</v>
      </c>
      <c r="B50" t="s">
        <v>21</v>
      </c>
      <c r="D50" t="s">
        <v>41</v>
      </c>
      <c r="E50" t="s">
        <v>35</v>
      </c>
      <c r="F50" t="s">
        <v>5</v>
      </c>
      <c r="G50" t="s">
        <v>18</v>
      </c>
    </row>
    <row r="51" spans="1:7" x14ac:dyDescent="0.25">
      <c r="A51" t="s">
        <v>33</v>
      </c>
      <c r="D51" t="s">
        <v>42</v>
      </c>
      <c r="E51" t="s">
        <v>35</v>
      </c>
      <c r="F51" t="s">
        <v>5</v>
      </c>
      <c r="G51" t="s">
        <v>18</v>
      </c>
    </row>
    <row r="52" spans="1:7" x14ac:dyDescent="0.25">
      <c r="A52" t="s">
        <v>44</v>
      </c>
      <c r="D52" t="s">
        <v>51</v>
      </c>
      <c r="E52" t="s">
        <v>46</v>
      </c>
      <c r="F52" t="s">
        <v>5</v>
      </c>
      <c r="G52" t="s">
        <v>18</v>
      </c>
    </row>
    <row r="53" spans="1:7" x14ac:dyDescent="0.25">
      <c r="A53" t="s">
        <v>44</v>
      </c>
      <c r="B53" t="s">
        <v>19</v>
      </c>
      <c r="D53" t="s">
        <v>52</v>
      </c>
      <c r="E53" t="s">
        <v>46</v>
      </c>
      <c r="F53" t="s">
        <v>5</v>
      </c>
      <c r="G53" t="s">
        <v>18</v>
      </c>
    </row>
    <row r="54" spans="1:7" x14ac:dyDescent="0.25">
      <c r="A54" t="s">
        <v>44</v>
      </c>
      <c r="B54" t="s">
        <v>21</v>
      </c>
      <c r="D54" t="s">
        <v>42</v>
      </c>
      <c r="E54" t="s">
        <v>46</v>
      </c>
      <c r="F54" t="s">
        <v>5</v>
      </c>
      <c r="G54" t="s">
        <v>18</v>
      </c>
    </row>
    <row r="55" spans="1:7" x14ac:dyDescent="0.25">
      <c r="A55" t="s">
        <v>208</v>
      </c>
      <c r="D55" t="s">
        <v>62</v>
      </c>
      <c r="E55" t="s">
        <v>55</v>
      </c>
      <c r="F55" t="s">
        <v>5</v>
      </c>
      <c r="G55" t="s">
        <v>18</v>
      </c>
    </row>
    <row r="56" spans="1:7" x14ac:dyDescent="0.25">
      <c r="A56" t="s">
        <v>208</v>
      </c>
      <c r="B56" t="s">
        <v>21</v>
      </c>
      <c r="D56" t="s">
        <v>63</v>
      </c>
      <c r="E56" t="s">
        <v>55</v>
      </c>
      <c r="F56" t="s">
        <v>5</v>
      </c>
      <c r="G56" t="s">
        <v>18</v>
      </c>
    </row>
    <row r="57" spans="1:7" x14ac:dyDescent="0.25">
      <c r="A57" t="s">
        <v>208</v>
      </c>
      <c r="B57" t="s">
        <v>19</v>
      </c>
      <c r="D57" t="s">
        <v>64</v>
      </c>
      <c r="E57" t="s">
        <v>55</v>
      </c>
      <c r="F57" t="s">
        <v>5</v>
      </c>
      <c r="G57" t="s">
        <v>18</v>
      </c>
    </row>
    <row r="58" spans="1:7" x14ac:dyDescent="0.25">
      <c r="A58" t="s">
        <v>68</v>
      </c>
      <c r="D58" t="s">
        <v>76</v>
      </c>
      <c r="E58" t="s">
        <v>70</v>
      </c>
      <c r="F58" t="s">
        <v>5</v>
      </c>
      <c r="G58" t="s">
        <v>18</v>
      </c>
    </row>
    <row r="59" spans="1:7" x14ac:dyDescent="0.25">
      <c r="A59" t="s">
        <v>68</v>
      </c>
      <c r="B59" t="s">
        <v>21</v>
      </c>
      <c r="D59" t="s">
        <v>77</v>
      </c>
      <c r="E59" t="s">
        <v>70</v>
      </c>
      <c r="F59" t="s">
        <v>5</v>
      </c>
      <c r="G59" t="s">
        <v>18</v>
      </c>
    </row>
    <row r="60" spans="1:7" x14ac:dyDescent="0.25">
      <c r="A60" t="s">
        <v>68</v>
      </c>
      <c r="B60" t="s">
        <v>19</v>
      </c>
      <c r="D60" t="s">
        <v>66</v>
      </c>
      <c r="E60" t="s">
        <v>70</v>
      </c>
      <c r="F60" t="s">
        <v>5</v>
      </c>
      <c r="G60" t="s">
        <v>18</v>
      </c>
    </row>
    <row r="61" spans="1:7" x14ac:dyDescent="0.25">
      <c r="A61" t="s">
        <v>97</v>
      </c>
      <c r="B61" t="s">
        <v>21</v>
      </c>
      <c r="D61" t="s">
        <v>106</v>
      </c>
      <c r="E61" t="s">
        <v>99</v>
      </c>
      <c r="F61" t="s">
        <v>5</v>
      </c>
      <c r="G61" t="s">
        <v>18</v>
      </c>
    </row>
    <row r="62" spans="1:7" x14ac:dyDescent="0.25">
      <c r="A62" t="s">
        <v>97</v>
      </c>
      <c r="D62" t="s">
        <v>107</v>
      </c>
      <c r="E62" t="s">
        <v>99</v>
      </c>
      <c r="F62" t="s">
        <v>5</v>
      </c>
      <c r="G62" t="s">
        <v>18</v>
      </c>
    </row>
    <row r="63" spans="1:7" x14ac:dyDescent="0.25">
      <c r="A63" t="s">
        <v>97</v>
      </c>
      <c r="B63" t="s">
        <v>19</v>
      </c>
      <c r="D63" t="s">
        <v>108</v>
      </c>
      <c r="E63" t="s">
        <v>99</v>
      </c>
      <c r="F63" t="s">
        <v>5</v>
      </c>
      <c r="G63" t="s">
        <v>18</v>
      </c>
    </row>
    <row r="64" spans="1:7" x14ac:dyDescent="0.25">
      <c r="A64" t="s">
        <v>111</v>
      </c>
      <c r="B64" t="s">
        <v>21</v>
      </c>
      <c r="C64" t="s">
        <v>113</v>
      </c>
      <c r="D64" t="s">
        <v>131</v>
      </c>
      <c r="E64" t="s">
        <v>46</v>
      </c>
      <c r="F64" t="s">
        <v>5</v>
      </c>
      <c r="G64" t="s">
        <v>18</v>
      </c>
    </row>
    <row r="65" spans="1:7" x14ac:dyDescent="0.25">
      <c r="A65" t="s">
        <v>111</v>
      </c>
      <c r="C65" t="s">
        <v>214</v>
      </c>
      <c r="D65" t="s">
        <v>132</v>
      </c>
      <c r="E65" t="s">
        <v>46</v>
      </c>
      <c r="F65" t="s">
        <v>5</v>
      </c>
      <c r="G65" t="s">
        <v>18</v>
      </c>
    </row>
    <row r="66" spans="1:7" x14ac:dyDescent="0.25">
      <c r="A66" t="s">
        <v>111</v>
      </c>
      <c r="B66" t="s">
        <v>21</v>
      </c>
      <c r="C66" t="s">
        <v>115</v>
      </c>
      <c r="D66" t="s">
        <v>133</v>
      </c>
      <c r="E66" t="s">
        <v>46</v>
      </c>
      <c r="F66" t="s">
        <v>5</v>
      </c>
      <c r="G66" t="s">
        <v>18</v>
      </c>
    </row>
    <row r="67" spans="1:7" x14ac:dyDescent="0.25">
      <c r="A67" t="s">
        <v>111</v>
      </c>
      <c r="C67" t="s">
        <v>113</v>
      </c>
      <c r="D67" t="s">
        <v>67</v>
      </c>
      <c r="E67" t="s">
        <v>46</v>
      </c>
      <c r="F67" t="s">
        <v>5</v>
      </c>
      <c r="G67" t="s">
        <v>18</v>
      </c>
    </row>
    <row r="68" spans="1:7" x14ac:dyDescent="0.25">
      <c r="A68" t="s">
        <v>111</v>
      </c>
      <c r="B68" t="s">
        <v>21</v>
      </c>
      <c r="C68" t="s">
        <v>214</v>
      </c>
      <c r="D68" t="s">
        <v>121</v>
      </c>
      <c r="E68" t="s">
        <v>46</v>
      </c>
      <c r="F68" t="s">
        <v>5</v>
      </c>
      <c r="G68" t="s">
        <v>18</v>
      </c>
    </row>
    <row r="69" spans="1:7" x14ac:dyDescent="0.25">
      <c r="A69" t="s">
        <v>111</v>
      </c>
      <c r="B69" t="s">
        <v>19</v>
      </c>
      <c r="C69" t="s">
        <v>214</v>
      </c>
      <c r="D69" t="s">
        <v>134</v>
      </c>
      <c r="E69" t="s">
        <v>46</v>
      </c>
      <c r="F69" t="s">
        <v>5</v>
      </c>
      <c r="G69" t="s">
        <v>18</v>
      </c>
    </row>
    <row r="70" spans="1:7" x14ac:dyDescent="0.25">
      <c r="A70" t="s">
        <v>111</v>
      </c>
      <c r="C70" t="s">
        <v>115</v>
      </c>
      <c r="D70" t="s">
        <v>135</v>
      </c>
      <c r="E70" t="s">
        <v>46</v>
      </c>
      <c r="F70" t="s">
        <v>5</v>
      </c>
      <c r="G70" t="s">
        <v>18</v>
      </c>
    </row>
    <row r="71" spans="1:7" x14ac:dyDescent="0.25">
      <c r="A71" t="s">
        <v>210</v>
      </c>
      <c r="D71" t="s">
        <v>214</v>
      </c>
      <c r="F71" t="s">
        <v>5</v>
      </c>
      <c r="G71" t="s">
        <v>14</v>
      </c>
    </row>
    <row r="72" spans="1:7" x14ac:dyDescent="0.25">
      <c r="A72" t="s">
        <v>137</v>
      </c>
      <c r="B72" t="s">
        <v>19</v>
      </c>
      <c r="D72" t="s">
        <v>146</v>
      </c>
      <c r="E72" t="s">
        <v>139</v>
      </c>
      <c r="F72" t="s">
        <v>5</v>
      </c>
      <c r="G72" t="s">
        <v>18</v>
      </c>
    </row>
    <row r="73" spans="1:7" x14ac:dyDescent="0.25">
      <c r="A73" t="s">
        <v>137</v>
      </c>
      <c r="B73" t="s">
        <v>21</v>
      </c>
      <c r="D73" t="s">
        <v>147</v>
      </c>
      <c r="E73" t="s">
        <v>139</v>
      </c>
      <c r="F73" t="s">
        <v>5</v>
      </c>
      <c r="G73" t="s">
        <v>18</v>
      </c>
    </row>
    <row r="74" spans="1:7" x14ac:dyDescent="0.25">
      <c r="A74" t="s">
        <v>137</v>
      </c>
      <c r="D74" t="s">
        <v>0</v>
      </c>
      <c r="E74" t="s">
        <v>139</v>
      </c>
      <c r="F74" t="s">
        <v>5</v>
      </c>
      <c r="G74" t="s">
        <v>18</v>
      </c>
    </row>
    <row r="75" spans="1:7" x14ac:dyDescent="0.25">
      <c r="A75" t="s">
        <v>154</v>
      </c>
      <c r="B75" t="s">
        <v>21</v>
      </c>
      <c r="D75" t="s">
        <v>162</v>
      </c>
      <c r="E75" t="s">
        <v>156</v>
      </c>
      <c r="F75" t="s">
        <v>5</v>
      </c>
      <c r="G75" t="s">
        <v>18</v>
      </c>
    </row>
    <row r="76" spans="1:7" x14ac:dyDescent="0.25">
      <c r="A76" t="s">
        <v>154</v>
      </c>
      <c r="B76" t="s">
        <v>19</v>
      </c>
      <c r="D76" t="s">
        <v>163</v>
      </c>
      <c r="E76" t="s">
        <v>156</v>
      </c>
      <c r="F76" t="s">
        <v>5</v>
      </c>
      <c r="G76" t="s">
        <v>18</v>
      </c>
    </row>
    <row r="77" spans="1:7" x14ac:dyDescent="0.25">
      <c r="A77" t="s">
        <v>154</v>
      </c>
      <c r="D77" t="s">
        <v>164</v>
      </c>
      <c r="E77" t="s">
        <v>156</v>
      </c>
      <c r="F77" t="s">
        <v>5</v>
      </c>
      <c r="G77" t="s">
        <v>18</v>
      </c>
    </row>
    <row r="78" spans="1:7" x14ac:dyDescent="0.25">
      <c r="A78" t="s">
        <v>167</v>
      </c>
      <c r="B78" t="s">
        <v>19</v>
      </c>
      <c r="D78" t="s">
        <v>174</v>
      </c>
      <c r="E78" t="s">
        <v>156</v>
      </c>
      <c r="F78" t="s">
        <v>5</v>
      </c>
      <c r="G78" t="s">
        <v>18</v>
      </c>
    </row>
    <row r="79" spans="1:7" x14ac:dyDescent="0.25">
      <c r="A79" t="s">
        <v>167</v>
      </c>
      <c r="D79" t="s">
        <v>175</v>
      </c>
      <c r="E79" t="s">
        <v>156</v>
      </c>
      <c r="F79" t="s">
        <v>5</v>
      </c>
      <c r="G79" t="s">
        <v>18</v>
      </c>
    </row>
    <row r="80" spans="1:7" x14ac:dyDescent="0.25">
      <c r="A80" t="s">
        <v>177</v>
      </c>
      <c r="B80" t="s">
        <v>19</v>
      </c>
      <c r="D80" t="s">
        <v>181</v>
      </c>
      <c r="E80" t="s">
        <v>179</v>
      </c>
      <c r="F80" t="s">
        <v>5</v>
      </c>
      <c r="G80" t="s">
        <v>18</v>
      </c>
    </row>
    <row r="81" spans="1:7" x14ac:dyDescent="0.25">
      <c r="A81" t="s">
        <v>183</v>
      </c>
      <c r="D81" t="s">
        <v>189</v>
      </c>
      <c r="E81" t="s">
        <v>46</v>
      </c>
      <c r="F81" t="s">
        <v>5</v>
      </c>
      <c r="G81" t="s">
        <v>18</v>
      </c>
    </row>
    <row r="82" spans="1:7" x14ac:dyDescent="0.25">
      <c r="A82" t="s">
        <v>183</v>
      </c>
      <c r="B82" t="s">
        <v>19</v>
      </c>
      <c r="D82" t="s">
        <v>190</v>
      </c>
      <c r="E82" t="s">
        <v>46</v>
      </c>
      <c r="F82" t="s">
        <v>5</v>
      </c>
      <c r="G82" t="s">
        <v>18</v>
      </c>
    </row>
    <row r="83" spans="1:7" x14ac:dyDescent="0.25">
      <c r="A83" t="s">
        <v>192</v>
      </c>
      <c r="D83" t="s">
        <v>198</v>
      </c>
      <c r="E83" t="s">
        <v>139</v>
      </c>
      <c r="F83" t="s">
        <v>5</v>
      </c>
      <c r="G83" t="s">
        <v>18</v>
      </c>
    </row>
    <row r="84" spans="1:7" x14ac:dyDescent="0.25">
      <c r="A84" t="s">
        <v>218</v>
      </c>
      <c r="B84" t="s">
        <v>19</v>
      </c>
      <c r="D84" t="s">
        <v>20</v>
      </c>
      <c r="E84" t="s">
        <v>16</v>
      </c>
      <c r="F84" t="s">
        <v>4</v>
      </c>
      <c r="G84" t="s">
        <v>18</v>
      </c>
    </row>
    <row r="85" spans="1:7" x14ac:dyDescent="0.25">
      <c r="A85" t="s">
        <v>218</v>
      </c>
      <c r="B85" t="s">
        <v>21</v>
      </c>
      <c r="D85" t="s">
        <v>22</v>
      </c>
      <c r="E85" t="s">
        <v>16</v>
      </c>
      <c r="F85" t="s">
        <v>4</v>
      </c>
      <c r="G85" t="s">
        <v>18</v>
      </c>
    </row>
    <row r="86" spans="1:7" x14ac:dyDescent="0.25">
      <c r="A86" t="s">
        <v>218</v>
      </c>
      <c r="D86" t="s">
        <v>23</v>
      </c>
      <c r="E86" t="s">
        <v>16</v>
      </c>
      <c r="F86" t="s">
        <v>4</v>
      </c>
      <c r="G86" t="s">
        <v>18</v>
      </c>
    </row>
    <row r="87" spans="1:7" x14ac:dyDescent="0.25">
      <c r="A87" t="s">
        <v>33</v>
      </c>
      <c r="B87" t="s">
        <v>19</v>
      </c>
      <c r="D87" t="s">
        <v>37</v>
      </c>
      <c r="E87" t="s">
        <v>35</v>
      </c>
      <c r="F87" t="s">
        <v>4</v>
      </c>
      <c r="G87" t="s">
        <v>18</v>
      </c>
    </row>
    <row r="88" spans="1:7" x14ac:dyDescent="0.25">
      <c r="A88" t="s">
        <v>33</v>
      </c>
      <c r="B88" t="s">
        <v>21</v>
      </c>
      <c r="D88" t="s">
        <v>38</v>
      </c>
      <c r="E88" t="s">
        <v>35</v>
      </c>
      <c r="F88" t="s">
        <v>4</v>
      </c>
      <c r="G88" t="s">
        <v>18</v>
      </c>
    </row>
    <row r="89" spans="1:7" x14ac:dyDescent="0.25">
      <c r="A89" t="s">
        <v>33</v>
      </c>
      <c r="D89" t="s">
        <v>39</v>
      </c>
      <c r="E89" t="s">
        <v>35</v>
      </c>
      <c r="F89" t="s">
        <v>4</v>
      </c>
      <c r="G89" t="s">
        <v>18</v>
      </c>
    </row>
    <row r="90" spans="1:7" x14ac:dyDescent="0.25">
      <c r="A90" t="s">
        <v>44</v>
      </c>
      <c r="B90" t="s">
        <v>21</v>
      </c>
      <c r="D90" t="s">
        <v>48</v>
      </c>
      <c r="E90" t="s">
        <v>46</v>
      </c>
      <c r="F90" t="s">
        <v>4</v>
      </c>
      <c r="G90" t="s">
        <v>18</v>
      </c>
    </row>
    <row r="91" spans="1:7" x14ac:dyDescent="0.25">
      <c r="A91" t="s">
        <v>44</v>
      </c>
      <c r="D91" t="s">
        <v>49</v>
      </c>
      <c r="E91" t="s">
        <v>46</v>
      </c>
      <c r="F91" t="s">
        <v>4</v>
      </c>
      <c r="G91" t="s">
        <v>18</v>
      </c>
    </row>
    <row r="92" spans="1:7" x14ac:dyDescent="0.25">
      <c r="A92" t="s">
        <v>44</v>
      </c>
      <c r="B92" t="s">
        <v>19</v>
      </c>
      <c r="D92" t="s">
        <v>50</v>
      </c>
      <c r="E92" t="s">
        <v>46</v>
      </c>
      <c r="F92" t="s">
        <v>4</v>
      </c>
      <c r="G92" t="s">
        <v>18</v>
      </c>
    </row>
    <row r="93" spans="1:7" x14ac:dyDescent="0.25">
      <c r="A93" t="s">
        <v>208</v>
      </c>
      <c r="B93" t="s">
        <v>21</v>
      </c>
      <c r="D93" t="s">
        <v>59</v>
      </c>
      <c r="E93" t="s">
        <v>55</v>
      </c>
      <c r="F93" t="s">
        <v>4</v>
      </c>
      <c r="G93" t="s">
        <v>18</v>
      </c>
    </row>
    <row r="94" spans="1:7" x14ac:dyDescent="0.25">
      <c r="A94" t="s">
        <v>208</v>
      </c>
      <c r="D94" t="s">
        <v>60</v>
      </c>
      <c r="E94" t="s">
        <v>55</v>
      </c>
      <c r="F94" t="s">
        <v>4</v>
      </c>
      <c r="G94" t="s">
        <v>18</v>
      </c>
    </row>
    <row r="95" spans="1:7" x14ac:dyDescent="0.25">
      <c r="A95" t="s">
        <v>208</v>
      </c>
      <c r="B95" t="s">
        <v>19</v>
      </c>
      <c r="D95" t="s">
        <v>61</v>
      </c>
      <c r="E95" t="s">
        <v>55</v>
      </c>
      <c r="F95" t="s">
        <v>4</v>
      </c>
      <c r="G95" t="s">
        <v>18</v>
      </c>
    </row>
    <row r="96" spans="1:7" x14ac:dyDescent="0.25">
      <c r="A96" t="s">
        <v>68</v>
      </c>
      <c r="B96" t="s">
        <v>21</v>
      </c>
      <c r="D96" t="s">
        <v>73</v>
      </c>
      <c r="E96" t="s">
        <v>70</v>
      </c>
      <c r="F96" t="s">
        <v>4</v>
      </c>
      <c r="G96" t="s">
        <v>18</v>
      </c>
    </row>
    <row r="97" spans="1:7" x14ac:dyDescent="0.25">
      <c r="A97" t="s">
        <v>68</v>
      </c>
      <c r="B97" t="s">
        <v>19</v>
      </c>
      <c r="D97" t="s">
        <v>74</v>
      </c>
      <c r="E97" t="s">
        <v>70</v>
      </c>
      <c r="F97" t="s">
        <v>4</v>
      </c>
      <c r="G97" t="s">
        <v>18</v>
      </c>
    </row>
    <row r="98" spans="1:7" x14ac:dyDescent="0.25">
      <c r="A98" t="s">
        <v>68</v>
      </c>
      <c r="D98" t="s">
        <v>75</v>
      </c>
      <c r="E98" t="s">
        <v>70</v>
      </c>
      <c r="F98" t="s">
        <v>4</v>
      </c>
      <c r="G98" t="s">
        <v>18</v>
      </c>
    </row>
    <row r="99" spans="1:7" x14ac:dyDescent="0.25">
      <c r="A99" t="s">
        <v>97</v>
      </c>
      <c r="D99" t="s">
        <v>103</v>
      </c>
      <c r="E99" t="s">
        <v>99</v>
      </c>
      <c r="F99" t="s">
        <v>4</v>
      </c>
      <c r="G99" t="s">
        <v>18</v>
      </c>
    </row>
    <row r="100" spans="1:7" x14ac:dyDescent="0.25">
      <c r="A100" t="s">
        <v>97</v>
      </c>
      <c r="B100" t="s">
        <v>21</v>
      </c>
      <c r="D100" t="s">
        <v>104</v>
      </c>
      <c r="E100" t="s">
        <v>99</v>
      </c>
      <c r="F100" t="s">
        <v>4</v>
      </c>
      <c r="G100" t="s">
        <v>18</v>
      </c>
    </row>
    <row r="101" spans="1:7" x14ac:dyDescent="0.25">
      <c r="A101" t="s">
        <v>97</v>
      </c>
      <c r="B101" t="s">
        <v>19</v>
      </c>
      <c r="D101" t="s">
        <v>105</v>
      </c>
      <c r="E101" t="s">
        <v>99</v>
      </c>
      <c r="F101" t="s">
        <v>4</v>
      </c>
      <c r="G101" t="s">
        <v>18</v>
      </c>
    </row>
    <row r="102" spans="1:7" x14ac:dyDescent="0.25">
      <c r="A102" t="s">
        <v>111</v>
      </c>
      <c r="C102" t="s">
        <v>115</v>
      </c>
      <c r="D102" t="s">
        <v>123</v>
      </c>
      <c r="E102" t="s">
        <v>46</v>
      </c>
      <c r="F102" t="s">
        <v>4</v>
      </c>
      <c r="G102" t="s">
        <v>18</v>
      </c>
    </row>
    <row r="103" spans="1:7" x14ac:dyDescent="0.25">
      <c r="A103" t="s">
        <v>111</v>
      </c>
      <c r="B103" t="s">
        <v>21</v>
      </c>
      <c r="C103" t="s">
        <v>214</v>
      </c>
      <c r="D103" t="s">
        <v>36</v>
      </c>
      <c r="E103" t="s">
        <v>46</v>
      </c>
      <c r="F103" t="s">
        <v>4</v>
      </c>
      <c r="G103" t="s">
        <v>18</v>
      </c>
    </row>
    <row r="104" spans="1:7" x14ac:dyDescent="0.25">
      <c r="A104" t="s">
        <v>111</v>
      </c>
      <c r="B104" t="s">
        <v>21</v>
      </c>
      <c r="C104" t="s">
        <v>113</v>
      </c>
      <c r="D104" t="s">
        <v>124</v>
      </c>
      <c r="E104" t="s">
        <v>46</v>
      </c>
      <c r="F104" t="s">
        <v>4</v>
      </c>
      <c r="G104" t="s">
        <v>18</v>
      </c>
    </row>
    <row r="105" spans="1:7" x14ac:dyDescent="0.25">
      <c r="A105" t="s">
        <v>111</v>
      </c>
      <c r="B105" t="s">
        <v>19</v>
      </c>
      <c r="C105" t="s">
        <v>214</v>
      </c>
      <c r="D105" t="s">
        <v>125</v>
      </c>
      <c r="E105" t="s">
        <v>46</v>
      </c>
      <c r="F105" t="s">
        <v>4</v>
      </c>
      <c r="G105" t="s">
        <v>18</v>
      </c>
    </row>
    <row r="106" spans="1:7" x14ac:dyDescent="0.25">
      <c r="A106" t="s">
        <v>111</v>
      </c>
      <c r="B106" t="s">
        <v>19</v>
      </c>
      <c r="C106" t="s">
        <v>113</v>
      </c>
      <c r="D106" t="s">
        <v>126</v>
      </c>
      <c r="E106" t="s">
        <v>46</v>
      </c>
      <c r="F106" t="s">
        <v>4</v>
      </c>
      <c r="G106" t="s">
        <v>18</v>
      </c>
    </row>
    <row r="107" spans="1:7" x14ac:dyDescent="0.25">
      <c r="A107" t="s">
        <v>111</v>
      </c>
      <c r="B107" t="s">
        <v>19</v>
      </c>
      <c r="C107" t="s">
        <v>115</v>
      </c>
      <c r="D107" t="s">
        <v>127</v>
      </c>
      <c r="E107" t="s">
        <v>46</v>
      </c>
      <c r="F107" t="s">
        <v>4</v>
      </c>
      <c r="G107" t="s">
        <v>18</v>
      </c>
    </row>
    <row r="108" spans="1:7" x14ac:dyDescent="0.25">
      <c r="A108" t="s">
        <v>111</v>
      </c>
      <c r="B108" t="s">
        <v>21</v>
      </c>
      <c r="C108" t="s">
        <v>115</v>
      </c>
      <c r="D108" t="s">
        <v>128</v>
      </c>
      <c r="E108" t="s">
        <v>46</v>
      </c>
      <c r="F108" t="s">
        <v>4</v>
      </c>
      <c r="G108" t="s">
        <v>18</v>
      </c>
    </row>
    <row r="109" spans="1:7" x14ac:dyDescent="0.25">
      <c r="A109" t="s">
        <v>111</v>
      </c>
      <c r="C109" t="s">
        <v>214</v>
      </c>
      <c r="D109" t="s">
        <v>129</v>
      </c>
      <c r="E109" t="s">
        <v>46</v>
      </c>
      <c r="F109" t="s">
        <v>4</v>
      </c>
      <c r="G109" t="s">
        <v>18</v>
      </c>
    </row>
    <row r="110" spans="1:7" x14ac:dyDescent="0.25">
      <c r="A110" t="s">
        <v>111</v>
      </c>
      <c r="C110" t="s">
        <v>113</v>
      </c>
      <c r="D110" t="s">
        <v>130</v>
      </c>
      <c r="E110" t="s">
        <v>46</v>
      </c>
      <c r="F110" t="s">
        <v>4</v>
      </c>
      <c r="G110" t="s">
        <v>18</v>
      </c>
    </row>
    <row r="111" spans="1:7" x14ac:dyDescent="0.25">
      <c r="A111" t="s">
        <v>137</v>
      </c>
      <c r="D111" t="s">
        <v>143</v>
      </c>
      <c r="E111" t="s">
        <v>139</v>
      </c>
      <c r="F111" t="s">
        <v>4</v>
      </c>
      <c r="G111" t="s">
        <v>18</v>
      </c>
    </row>
    <row r="112" spans="1:7" x14ac:dyDescent="0.25">
      <c r="A112" t="s">
        <v>137</v>
      </c>
      <c r="B112" t="s">
        <v>19</v>
      </c>
      <c r="D112" t="s">
        <v>144</v>
      </c>
      <c r="E112" t="s">
        <v>139</v>
      </c>
      <c r="F112" t="s">
        <v>4</v>
      </c>
      <c r="G112" t="s">
        <v>18</v>
      </c>
    </row>
    <row r="113" spans="1:7" x14ac:dyDescent="0.25">
      <c r="A113" t="s">
        <v>137</v>
      </c>
      <c r="B113" t="s">
        <v>21</v>
      </c>
      <c r="D113" t="s">
        <v>145</v>
      </c>
      <c r="E113" t="s">
        <v>139</v>
      </c>
      <c r="F113" t="s">
        <v>4</v>
      </c>
      <c r="G113" t="s">
        <v>18</v>
      </c>
    </row>
    <row r="114" spans="1:7" x14ac:dyDescent="0.25">
      <c r="A114" t="s">
        <v>154</v>
      </c>
      <c r="B114" t="s">
        <v>21</v>
      </c>
      <c r="D114" t="s">
        <v>159</v>
      </c>
      <c r="E114" t="s">
        <v>156</v>
      </c>
      <c r="F114" t="s">
        <v>4</v>
      </c>
      <c r="G114" t="s">
        <v>18</v>
      </c>
    </row>
    <row r="115" spans="1:7" x14ac:dyDescent="0.25">
      <c r="A115" t="s">
        <v>154</v>
      </c>
      <c r="B115" t="s">
        <v>19</v>
      </c>
      <c r="D115" t="s">
        <v>160</v>
      </c>
      <c r="E115" t="s">
        <v>156</v>
      </c>
      <c r="F115" t="s">
        <v>4</v>
      </c>
      <c r="G115" t="s">
        <v>18</v>
      </c>
    </row>
    <row r="116" spans="1:7" x14ac:dyDescent="0.25">
      <c r="A116" t="s">
        <v>154</v>
      </c>
      <c r="D116" t="s">
        <v>161</v>
      </c>
      <c r="E116" t="s">
        <v>156</v>
      </c>
      <c r="F116" t="s">
        <v>4</v>
      </c>
      <c r="G116" t="s">
        <v>18</v>
      </c>
    </row>
    <row r="117" spans="1:7" x14ac:dyDescent="0.25">
      <c r="A117" t="s">
        <v>167</v>
      </c>
      <c r="D117" t="s">
        <v>171</v>
      </c>
      <c r="E117" t="s">
        <v>156</v>
      </c>
      <c r="F117" t="s">
        <v>4</v>
      </c>
      <c r="G117" t="s">
        <v>18</v>
      </c>
    </row>
    <row r="118" spans="1:7" x14ac:dyDescent="0.25">
      <c r="A118" t="s">
        <v>167</v>
      </c>
      <c r="B118" t="s">
        <v>19</v>
      </c>
      <c r="D118" t="s">
        <v>172</v>
      </c>
      <c r="E118" t="s">
        <v>156</v>
      </c>
      <c r="F118" t="s">
        <v>4</v>
      </c>
      <c r="G118" t="s">
        <v>18</v>
      </c>
    </row>
    <row r="119" spans="1:7" x14ac:dyDescent="0.25">
      <c r="A119" t="s">
        <v>167</v>
      </c>
      <c r="B119" t="s">
        <v>21</v>
      </c>
      <c r="D119" t="s">
        <v>173</v>
      </c>
      <c r="E119" t="s">
        <v>156</v>
      </c>
      <c r="F119" t="s">
        <v>4</v>
      </c>
      <c r="G119" t="s">
        <v>18</v>
      </c>
    </row>
    <row r="120" spans="1:7" x14ac:dyDescent="0.25">
      <c r="A120" t="s">
        <v>177</v>
      </c>
      <c r="D120" t="s">
        <v>180</v>
      </c>
      <c r="E120" t="s">
        <v>179</v>
      </c>
      <c r="F120" t="s">
        <v>4</v>
      </c>
      <c r="G120" t="s">
        <v>18</v>
      </c>
    </row>
    <row r="121" spans="1:7" x14ac:dyDescent="0.25">
      <c r="A121" t="s">
        <v>183</v>
      </c>
      <c r="B121" t="s">
        <v>19</v>
      </c>
      <c r="D121" t="s">
        <v>187</v>
      </c>
      <c r="E121" t="s">
        <v>46</v>
      </c>
      <c r="F121" t="s">
        <v>4</v>
      </c>
      <c r="G121" t="s">
        <v>18</v>
      </c>
    </row>
    <row r="122" spans="1:7" x14ac:dyDescent="0.25">
      <c r="A122" t="s">
        <v>183</v>
      </c>
      <c r="B122" t="s">
        <v>21</v>
      </c>
      <c r="D122" t="s">
        <v>14</v>
      </c>
      <c r="E122" t="s">
        <v>46</v>
      </c>
      <c r="F122" t="s">
        <v>4</v>
      </c>
      <c r="G122" t="s">
        <v>18</v>
      </c>
    </row>
    <row r="123" spans="1:7" x14ac:dyDescent="0.25">
      <c r="A123" t="s">
        <v>183</v>
      </c>
      <c r="D123" t="s">
        <v>188</v>
      </c>
      <c r="E123" t="s">
        <v>46</v>
      </c>
      <c r="F123" t="s">
        <v>4</v>
      </c>
      <c r="G123" t="s">
        <v>18</v>
      </c>
    </row>
    <row r="124" spans="1:7" x14ac:dyDescent="0.25">
      <c r="A124" t="s">
        <v>192</v>
      </c>
      <c r="B124" t="s">
        <v>19</v>
      </c>
      <c r="D124" t="s">
        <v>196</v>
      </c>
      <c r="E124" t="s">
        <v>139</v>
      </c>
      <c r="F124" t="s">
        <v>4</v>
      </c>
      <c r="G124" t="s">
        <v>18</v>
      </c>
    </row>
    <row r="125" spans="1:7" x14ac:dyDescent="0.25">
      <c r="A125" t="s">
        <v>192</v>
      </c>
      <c r="B125" t="s">
        <v>21</v>
      </c>
      <c r="D125" t="s">
        <v>52</v>
      </c>
      <c r="E125" t="s">
        <v>139</v>
      </c>
      <c r="F125" t="s">
        <v>4</v>
      </c>
      <c r="G125" t="s">
        <v>18</v>
      </c>
    </row>
    <row r="126" spans="1:7" x14ac:dyDescent="0.25">
      <c r="A126" t="s">
        <v>192</v>
      </c>
      <c r="D126" t="s">
        <v>197</v>
      </c>
      <c r="E126" t="s">
        <v>139</v>
      </c>
      <c r="F126" t="s">
        <v>4</v>
      </c>
      <c r="G126" t="s">
        <v>18</v>
      </c>
    </row>
    <row r="127" spans="1:7" x14ac:dyDescent="0.25">
      <c r="A127" t="s">
        <v>218</v>
      </c>
      <c r="D127" t="s">
        <v>17</v>
      </c>
      <c r="E127" t="s">
        <v>16</v>
      </c>
      <c r="F127" t="s">
        <v>2</v>
      </c>
      <c r="G127" t="s">
        <v>18</v>
      </c>
    </row>
    <row r="128" spans="1:7" x14ac:dyDescent="0.25">
      <c r="A128" t="s">
        <v>33</v>
      </c>
      <c r="D128" t="s">
        <v>36</v>
      </c>
      <c r="E128" t="s">
        <v>35</v>
      </c>
      <c r="F128" t="s">
        <v>2</v>
      </c>
      <c r="G128" t="s">
        <v>18</v>
      </c>
    </row>
    <row r="129" spans="1:7" x14ac:dyDescent="0.25">
      <c r="A129" t="s">
        <v>44</v>
      </c>
      <c r="D129" t="s">
        <v>47</v>
      </c>
      <c r="E129" t="s">
        <v>46</v>
      </c>
      <c r="F129" t="s">
        <v>2</v>
      </c>
      <c r="G129" t="s">
        <v>18</v>
      </c>
    </row>
    <row r="130" spans="1:7" x14ac:dyDescent="0.25">
      <c r="A130" t="s">
        <v>208</v>
      </c>
      <c r="B130" t="s">
        <v>19</v>
      </c>
      <c r="D130" t="s">
        <v>56</v>
      </c>
      <c r="E130" t="s">
        <v>55</v>
      </c>
      <c r="F130" t="s">
        <v>2</v>
      </c>
      <c r="G130" t="s">
        <v>18</v>
      </c>
    </row>
    <row r="131" spans="1:7" x14ac:dyDescent="0.25">
      <c r="A131" t="s">
        <v>208</v>
      </c>
      <c r="B131" t="s">
        <v>21</v>
      </c>
      <c r="D131" t="s">
        <v>57</v>
      </c>
      <c r="E131" t="s">
        <v>55</v>
      </c>
      <c r="F131" t="s">
        <v>2</v>
      </c>
      <c r="G131" t="s">
        <v>18</v>
      </c>
    </row>
    <row r="132" spans="1:7" x14ac:dyDescent="0.25">
      <c r="A132" t="s">
        <v>208</v>
      </c>
      <c r="D132" t="s">
        <v>58</v>
      </c>
      <c r="E132" t="s">
        <v>55</v>
      </c>
      <c r="F132" t="s">
        <v>2</v>
      </c>
      <c r="G132" t="s">
        <v>18</v>
      </c>
    </row>
    <row r="133" spans="1:7" x14ac:dyDescent="0.25">
      <c r="A133" t="s">
        <v>68</v>
      </c>
      <c r="B133" t="s">
        <v>21</v>
      </c>
      <c r="D133" t="s">
        <v>71</v>
      </c>
      <c r="E133" t="s">
        <v>70</v>
      </c>
      <c r="F133" t="s">
        <v>2</v>
      </c>
      <c r="G133" t="s">
        <v>18</v>
      </c>
    </row>
    <row r="134" spans="1:7" x14ac:dyDescent="0.25">
      <c r="A134" t="s">
        <v>68</v>
      </c>
      <c r="B134" t="s">
        <v>19</v>
      </c>
      <c r="D134" t="s">
        <v>60</v>
      </c>
      <c r="E134" t="s">
        <v>70</v>
      </c>
      <c r="F134" t="s">
        <v>2</v>
      </c>
      <c r="G134" t="s">
        <v>18</v>
      </c>
    </row>
    <row r="135" spans="1:7" x14ac:dyDescent="0.25">
      <c r="A135" t="s">
        <v>68</v>
      </c>
      <c r="D135" t="s">
        <v>72</v>
      </c>
      <c r="E135" t="s">
        <v>70</v>
      </c>
      <c r="F135" t="s">
        <v>2</v>
      </c>
      <c r="G135" t="s">
        <v>18</v>
      </c>
    </row>
    <row r="136" spans="1:7" x14ac:dyDescent="0.25">
      <c r="A136" t="s">
        <v>97</v>
      </c>
      <c r="D136" t="s">
        <v>100</v>
      </c>
      <c r="E136" t="s">
        <v>99</v>
      </c>
      <c r="F136" t="s">
        <v>2</v>
      </c>
      <c r="G136" t="s">
        <v>18</v>
      </c>
    </row>
    <row r="137" spans="1:7" x14ac:dyDescent="0.25">
      <c r="A137" t="s">
        <v>97</v>
      </c>
      <c r="B137" t="s">
        <v>19</v>
      </c>
      <c r="D137" t="s">
        <v>101</v>
      </c>
      <c r="E137" t="s">
        <v>99</v>
      </c>
      <c r="F137" t="s">
        <v>2</v>
      </c>
      <c r="G137" t="s">
        <v>18</v>
      </c>
    </row>
    <row r="138" spans="1:7" x14ac:dyDescent="0.25">
      <c r="A138" t="s">
        <v>97</v>
      </c>
      <c r="B138" t="s">
        <v>21</v>
      </c>
      <c r="D138" t="s">
        <v>102</v>
      </c>
      <c r="E138" t="s">
        <v>99</v>
      </c>
      <c r="F138" t="s">
        <v>2</v>
      </c>
      <c r="G138" t="s">
        <v>18</v>
      </c>
    </row>
    <row r="139" spans="1:7" x14ac:dyDescent="0.25">
      <c r="A139" t="s">
        <v>111</v>
      </c>
      <c r="B139" t="s">
        <v>19</v>
      </c>
      <c r="C139" t="s">
        <v>113</v>
      </c>
      <c r="D139" t="s">
        <v>67</v>
      </c>
      <c r="E139" t="s">
        <v>46</v>
      </c>
      <c r="F139" t="s">
        <v>2</v>
      </c>
      <c r="G139" t="s">
        <v>18</v>
      </c>
    </row>
    <row r="140" spans="1:7" x14ac:dyDescent="0.25">
      <c r="A140" t="s">
        <v>111</v>
      </c>
      <c r="C140" t="s">
        <v>214</v>
      </c>
      <c r="D140" t="s">
        <v>117</v>
      </c>
      <c r="E140" t="s">
        <v>46</v>
      </c>
      <c r="F140" t="s">
        <v>2</v>
      </c>
      <c r="G140" t="s">
        <v>18</v>
      </c>
    </row>
    <row r="141" spans="1:7" x14ac:dyDescent="0.25">
      <c r="A141" t="s">
        <v>111</v>
      </c>
      <c r="B141" t="s">
        <v>21</v>
      </c>
      <c r="C141" t="s">
        <v>113</v>
      </c>
      <c r="D141" t="s">
        <v>118</v>
      </c>
      <c r="E141" t="s">
        <v>46</v>
      </c>
      <c r="F141" t="s">
        <v>2</v>
      </c>
      <c r="G141" t="s">
        <v>18</v>
      </c>
    </row>
    <row r="142" spans="1:7" x14ac:dyDescent="0.25">
      <c r="A142" t="s">
        <v>111</v>
      </c>
      <c r="B142" t="s">
        <v>21</v>
      </c>
      <c r="C142" t="s">
        <v>115</v>
      </c>
      <c r="D142" t="s">
        <v>119</v>
      </c>
      <c r="E142" t="s">
        <v>46</v>
      </c>
      <c r="F142" t="s">
        <v>2</v>
      </c>
      <c r="G142" t="s">
        <v>18</v>
      </c>
    </row>
    <row r="143" spans="1:7" x14ac:dyDescent="0.25">
      <c r="A143" t="s">
        <v>111</v>
      </c>
      <c r="C143" t="s">
        <v>113</v>
      </c>
      <c r="D143" t="s">
        <v>120</v>
      </c>
      <c r="E143" t="s">
        <v>46</v>
      </c>
      <c r="F143" t="s">
        <v>2</v>
      </c>
      <c r="G143" t="s">
        <v>18</v>
      </c>
    </row>
    <row r="144" spans="1:7" x14ac:dyDescent="0.25">
      <c r="A144" t="s">
        <v>111</v>
      </c>
      <c r="B144" t="s">
        <v>21</v>
      </c>
      <c r="C144" t="s">
        <v>214</v>
      </c>
      <c r="D144" t="s">
        <v>121</v>
      </c>
      <c r="E144" t="s">
        <v>46</v>
      </c>
      <c r="F144" t="s">
        <v>2</v>
      </c>
      <c r="G144" t="s">
        <v>18</v>
      </c>
    </row>
    <row r="145" spans="1:7" x14ac:dyDescent="0.25">
      <c r="A145" t="s">
        <v>111</v>
      </c>
      <c r="C145" t="s">
        <v>115</v>
      </c>
      <c r="D145" t="s">
        <v>60</v>
      </c>
      <c r="E145" t="s">
        <v>46</v>
      </c>
      <c r="F145" t="s">
        <v>2</v>
      </c>
      <c r="G145" t="s">
        <v>18</v>
      </c>
    </row>
    <row r="146" spans="1:7" x14ac:dyDescent="0.25">
      <c r="A146" t="s">
        <v>111</v>
      </c>
      <c r="B146" t="s">
        <v>19</v>
      </c>
      <c r="C146" t="s">
        <v>115</v>
      </c>
      <c r="D146" t="s">
        <v>104</v>
      </c>
      <c r="E146" t="s">
        <v>46</v>
      </c>
      <c r="F146" t="s">
        <v>2</v>
      </c>
      <c r="G146" t="s">
        <v>18</v>
      </c>
    </row>
    <row r="147" spans="1:7" x14ac:dyDescent="0.25">
      <c r="A147" t="s">
        <v>111</v>
      </c>
      <c r="B147" t="s">
        <v>19</v>
      </c>
      <c r="C147" t="s">
        <v>214</v>
      </c>
      <c r="D147" t="s">
        <v>122</v>
      </c>
      <c r="E147" t="s">
        <v>46</v>
      </c>
      <c r="F147" t="s">
        <v>2</v>
      </c>
      <c r="G147" t="s">
        <v>18</v>
      </c>
    </row>
    <row r="148" spans="1:7" x14ac:dyDescent="0.25">
      <c r="A148" t="s">
        <v>137</v>
      </c>
      <c r="D148" t="s">
        <v>140</v>
      </c>
      <c r="E148" t="s">
        <v>139</v>
      </c>
      <c r="F148" t="s">
        <v>2</v>
      </c>
      <c r="G148" t="s">
        <v>18</v>
      </c>
    </row>
    <row r="149" spans="1:7" x14ac:dyDescent="0.25">
      <c r="A149" t="s">
        <v>137</v>
      </c>
      <c r="B149" t="s">
        <v>19</v>
      </c>
      <c r="D149" t="s">
        <v>141</v>
      </c>
      <c r="E149" t="s">
        <v>139</v>
      </c>
      <c r="F149" t="s">
        <v>2</v>
      </c>
      <c r="G149" t="s">
        <v>18</v>
      </c>
    </row>
    <row r="150" spans="1:7" x14ac:dyDescent="0.25">
      <c r="A150" t="s">
        <v>137</v>
      </c>
      <c r="B150" t="s">
        <v>21</v>
      </c>
      <c r="D150" t="s">
        <v>142</v>
      </c>
      <c r="E150" t="s">
        <v>139</v>
      </c>
      <c r="F150" t="s">
        <v>2</v>
      </c>
      <c r="G150" t="s">
        <v>18</v>
      </c>
    </row>
    <row r="151" spans="1:7" x14ac:dyDescent="0.25">
      <c r="A151" t="s">
        <v>154</v>
      </c>
      <c r="D151" t="s">
        <v>157</v>
      </c>
      <c r="E151" t="s">
        <v>156</v>
      </c>
      <c r="F151" t="s">
        <v>2</v>
      </c>
      <c r="G151" t="s">
        <v>18</v>
      </c>
    </row>
    <row r="152" spans="1:7" x14ac:dyDescent="0.25">
      <c r="A152" t="s">
        <v>154</v>
      </c>
      <c r="B152" t="s">
        <v>19</v>
      </c>
      <c r="D152" t="s">
        <v>158</v>
      </c>
      <c r="E152" t="s">
        <v>156</v>
      </c>
      <c r="F152" t="s">
        <v>2</v>
      </c>
      <c r="G152" t="s">
        <v>18</v>
      </c>
    </row>
    <row r="153" spans="1:7" x14ac:dyDescent="0.25">
      <c r="A153" t="s">
        <v>154</v>
      </c>
      <c r="B153" t="s">
        <v>21</v>
      </c>
      <c r="D153" t="s">
        <v>20</v>
      </c>
      <c r="E153" t="s">
        <v>156</v>
      </c>
      <c r="F153" t="s">
        <v>2</v>
      </c>
      <c r="G153" t="s">
        <v>18</v>
      </c>
    </row>
    <row r="154" spans="1:7" x14ac:dyDescent="0.25">
      <c r="A154" t="s">
        <v>167</v>
      </c>
      <c r="B154" t="s">
        <v>21</v>
      </c>
      <c r="D154" t="s">
        <v>14</v>
      </c>
      <c r="E154" t="s">
        <v>156</v>
      </c>
      <c r="F154" t="s">
        <v>2</v>
      </c>
      <c r="G154" t="s">
        <v>18</v>
      </c>
    </row>
    <row r="155" spans="1:7" x14ac:dyDescent="0.25">
      <c r="A155" t="s">
        <v>167</v>
      </c>
      <c r="B155" t="s">
        <v>19</v>
      </c>
      <c r="D155" t="s">
        <v>169</v>
      </c>
      <c r="E155" t="s">
        <v>156</v>
      </c>
      <c r="F155" t="s">
        <v>2</v>
      </c>
      <c r="G155" t="s">
        <v>18</v>
      </c>
    </row>
    <row r="156" spans="1:7" x14ac:dyDescent="0.25">
      <c r="A156" t="s">
        <v>167</v>
      </c>
      <c r="D156" t="s">
        <v>170</v>
      </c>
      <c r="E156" t="s">
        <v>156</v>
      </c>
      <c r="F156" t="s">
        <v>2</v>
      </c>
      <c r="G156" t="s">
        <v>18</v>
      </c>
    </row>
    <row r="157" spans="1:7" x14ac:dyDescent="0.25">
      <c r="A157" t="s">
        <v>177</v>
      </c>
      <c r="D157" t="s">
        <v>178</v>
      </c>
      <c r="E157" t="s">
        <v>179</v>
      </c>
      <c r="F157" t="s">
        <v>2</v>
      </c>
      <c r="G157" t="s">
        <v>18</v>
      </c>
    </row>
    <row r="158" spans="1:7" x14ac:dyDescent="0.25">
      <c r="A158" t="s">
        <v>183</v>
      </c>
      <c r="D158" t="s">
        <v>26</v>
      </c>
      <c r="E158" t="s">
        <v>46</v>
      </c>
      <c r="F158" t="s">
        <v>2</v>
      </c>
      <c r="G158" t="s">
        <v>18</v>
      </c>
    </row>
    <row r="159" spans="1:7" x14ac:dyDescent="0.25">
      <c r="A159" t="s">
        <v>183</v>
      </c>
      <c r="B159" t="s">
        <v>19</v>
      </c>
      <c r="D159" t="s">
        <v>185</v>
      </c>
      <c r="E159" t="s">
        <v>46</v>
      </c>
      <c r="F159" t="s">
        <v>2</v>
      </c>
      <c r="G159" t="s">
        <v>18</v>
      </c>
    </row>
    <row r="160" spans="1:7" x14ac:dyDescent="0.25">
      <c r="A160" t="s">
        <v>183</v>
      </c>
      <c r="B160" t="s">
        <v>21</v>
      </c>
      <c r="D160" t="s">
        <v>186</v>
      </c>
      <c r="E160" t="s">
        <v>46</v>
      </c>
      <c r="F160" t="s">
        <v>2</v>
      </c>
      <c r="G160" t="s">
        <v>18</v>
      </c>
    </row>
    <row r="161" spans="1:7" x14ac:dyDescent="0.25">
      <c r="A161" t="s">
        <v>192</v>
      </c>
      <c r="D161" t="s">
        <v>149</v>
      </c>
      <c r="E161" t="s">
        <v>139</v>
      </c>
      <c r="F161" t="s">
        <v>2</v>
      </c>
      <c r="G161" t="s">
        <v>18</v>
      </c>
    </row>
    <row r="162" spans="1:7" x14ac:dyDescent="0.25">
      <c r="A162" t="s">
        <v>192</v>
      </c>
      <c r="B162" t="s">
        <v>19</v>
      </c>
      <c r="D162" t="s">
        <v>194</v>
      </c>
      <c r="E162" t="s">
        <v>139</v>
      </c>
      <c r="F162" t="s">
        <v>2</v>
      </c>
      <c r="G162" t="s">
        <v>18</v>
      </c>
    </row>
    <row r="163" spans="1:7" x14ac:dyDescent="0.25">
      <c r="A163" t="s">
        <v>192</v>
      </c>
      <c r="B163" t="s">
        <v>21</v>
      </c>
      <c r="D163" t="s">
        <v>195</v>
      </c>
      <c r="E163" t="s">
        <v>139</v>
      </c>
      <c r="F163" t="s">
        <v>2</v>
      </c>
      <c r="G163" t="s">
        <v>18</v>
      </c>
    </row>
    <row r="164" spans="1:7" x14ac:dyDescent="0.25">
      <c r="A164" t="s">
        <v>218</v>
      </c>
      <c r="D164" t="s">
        <v>15</v>
      </c>
      <c r="E164" t="s">
        <v>16</v>
      </c>
      <c r="F164" t="s">
        <v>0</v>
      </c>
      <c r="G164" s="1">
        <v>0</v>
      </c>
    </row>
    <row r="165" spans="1:7" x14ac:dyDescent="0.25">
      <c r="A165" t="s">
        <v>33</v>
      </c>
      <c r="D165" t="s">
        <v>34</v>
      </c>
      <c r="E165" t="s">
        <v>35</v>
      </c>
      <c r="F165" t="s">
        <v>0</v>
      </c>
      <c r="G165" s="1">
        <v>0</v>
      </c>
    </row>
    <row r="166" spans="1:7" x14ac:dyDescent="0.25">
      <c r="A166" t="s">
        <v>44</v>
      </c>
      <c r="D166" t="s">
        <v>45</v>
      </c>
      <c r="E166" t="s">
        <v>46</v>
      </c>
      <c r="F166" t="s">
        <v>0</v>
      </c>
      <c r="G166" s="1">
        <v>0</v>
      </c>
    </row>
    <row r="167" spans="1:7" x14ac:dyDescent="0.25">
      <c r="A167" t="s">
        <v>208</v>
      </c>
      <c r="D167" t="s">
        <v>54</v>
      </c>
      <c r="E167" t="s">
        <v>55</v>
      </c>
      <c r="F167" t="s">
        <v>0</v>
      </c>
      <c r="G167" s="1">
        <v>0</v>
      </c>
    </row>
    <row r="168" spans="1:7" x14ac:dyDescent="0.25">
      <c r="A168" t="s">
        <v>68</v>
      </c>
      <c r="D168" t="s">
        <v>69</v>
      </c>
      <c r="E168" t="s">
        <v>70</v>
      </c>
      <c r="F168" t="s">
        <v>0</v>
      </c>
      <c r="G168" s="1">
        <v>0</v>
      </c>
    </row>
    <row r="169" spans="1:7" x14ac:dyDescent="0.25">
      <c r="A169" t="s">
        <v>90</v>
      </c>
      <c r="D169" t="s">
        <v>91</v>
      </c>
      <c r="E169" t="s">
        <v>46</v>
      </c>
      <c r="F169" t="s">
        <v>0</v>
      </c>
      <c r="G169" s="1">
        <v>0</v>
      </c>
    </row>
    <row r="170" spans="1:7" x14ac:dyDescent="0.25">
      <c r="A170" t="s">
        <v>97</v>
      </c>
      <c r="D170" t="s">
        <v>98</v>
      </c>
      <c r="E170" t="s">
        <v>99</v>
      </c>
      <c r="F170" t="s">
        <v>0</v>
      </c>
      <c r="G170" s="1">
        <v>0</v>
      </c>
    </row>
    <row r="171" spans="1:7" x14ac:dyDescent="0.25">
      <c r="A171" t="s">
        <v>111</v>
      </c>
      <c r="C171" t="s">
        <v>214</v>
      </c>
      <c r="D171" t="s">
        <v>112</v>
      </c>
      <c r="E171" t="s">
        <v>46</v>
      </c>
      <c r="F171" t="s">
        <v>0</v>
      </c>
      <c r="G171" s="1">
        <v>0</v>
      </c>
    </row>
    <row r="172" spans="1:7" x14ac:dyDescent="0.25">
      <c r="A172" t="s">
        <v>111</v>
      </c>
      <c r="C172" t="s">
        <v>113</v>
      </c>
      <c r="D172" t="s">
        <v>114</v>
      </c>
      <c r="E172" t="s">
        <v>46</v>
      </c>
      <c r="F172" t="s">
        <v>0</v>
      </c>
      <c r="G172" s="1">
        <v>0</v>
      </c>
    </row>
    <row r="173" spans="1:7" x14ac:dyDescent="0.25">
      <c r="A173" t="s">
        <v>111</v>
      </c>
      <c r="C173" t="s">
        <v>115</v>
      </c>
      <c r="D173" t="s">
        <v>116</v>
      </c>
      <c r="E173" t="s">
        <v>46</v>
      </c>
      <c r="F173" t="s">
        <v>0</v>
      </c>
      <c r="G173" s="1">
        <v>0</v>
      </c>
    </row>
    <row r="174" spans="1:7" x14ac:dyDescent="0.25">
      <c r="A174" t="s">
        <v>137</v>
      </c>
      <c r="D174" t="s">
        <v>138</v>
      </c>
      <c r="E174" t="s">
        <v>139</v>
      </c>
      <c r="F174" t="s">
        <v>0</v>
      </c>
      <c r="G174" s="1">
        <v>0</v>
      </c>
    </row>
    <row r="175" spans="1:7" x14ac:dyDescent="0.25">
      <c r="A175" t="s">
        <v>154</v>
      </c>
      <c r="D175" t="s">
        <v>155</v>
      </c>
      <c r="E175" t="s">
        <v>156</v>
      </c>
      <c r="F175" t="s">
        <v>0</v>
      </c>
      <c r="G175" s="1">
        <v>0</v>
      </c>
    </row>
    <row r="176" spans="1:7" x14ac:dyDescent="0.25">
      <c r="A176" t="s">
        <v>167</v>
      </c>
      <c r="D176" t="s">
        <v>168</v>
      </c>
      <c r="E176" t="s">
        <v>156</v>
      </c>
      <c r="F176" t="s">
        <v>0</v>
      </c>
      <c r="G176" s="1">
        <v>0</v>
      </c>
    </row>
    <row r="177" spans="1:7" x14ac:dyDescent="0.25">
      <c r="A177" t="s">
        <v>177</v>
      </c>
      <c r="D177" t="s">
        <v>178</v>
      </c>
      <c r="E177" t="s">
        <v>179</v>
      </c>
      <c r="F177" t="s">
        <v>0</v>
      </c>
      <c r="G177" s="1">
        <v>0</v>
      </c>
    </row>
    <row r="178" spans="1:7" x14ac:dyDescent="0.25">
      <c r="A178" t="s">
        <v>183</v>
      </c>
      <c r="D178" t="s">
        <v>184</v>
      </c>
      <c r="E178" t="s">
        <v>46</v>
      </c>
      <c r="F178" t="s">
        <v>0</v>
      </c>
      <c r="G178" s="1">
        <v>0</v>
      </c>
    </row>
    <row r="179" spans="1:7" x14ac:dyDescent="0.25">
      <c r="A179" t="s">
        <v>192</v>
      </c>
      <c r="D179" t="s">
        <v>193</v>
      </c>
      <c r="E179" t="s">
        <v>139</v>
      </c>
      <c r="F179" t="s">
        <v>0</v>
      </c>
      <c r="G179" s="1">
        <v>0</v>
      </c>
    </row>
    <row r="180" spans="1:7" x14ac:dyDescent="0.25">
      <c r="A180" t="s">
        <v>208</v>
      </c>
      <c r="D180" s="1">
        <v>23</v>
      </c>
      <c r="E180" t="s">
        <v>55</v>
      </c>
      <c r="F180" s="1">
        <v>2013</v>
      </c>
      <c r="G180" s="1">
        <v>1</v>
      </c>
    </row>
    <row r="181" spans="1:7" x14ac:dyDescent="0.25">
      <c r="A181" t="s">
        <v>68</v>
      </c>
      <c r="D181" s="1">
        <v>18.899999999999999</v>
      </c>
      <c r="E181" t="s">
        <v>70</v>
      </c>
      <c r="F181" s="1">
        <v>2013</v>
      </c>
      <c r="G181" s="1">
        <v>1</v>
      </c>
    </row>
    <row r="182" spans="1:7" x14ac:dyDescent="0.25">
      <c r="A182" t="s">
        <v>97</v>
      </c>
      <c r="D182" s="1">
        <v>36</v>
      </c>
      <c r="E182" t="s">
        <v>99</v>
      </c>
      <c r="F182" s="1">
        <v>2013</v>
      </c>
      <c r="G182" s="1">
        <v>1</v>
      </c>
    </row>
    <row r="183" spans="1:7" x14ac:dyDescent="0.25">
      <c r="A183" t="s">
        <v>111</v>
      </c>
      <c r="C183" t="s">
        <v>203</v>
      </c>
      <c r="D183" s="3">
        <v>55.4</v>
      </c>
      <c r="E183" t="s">
        <v>46</v>
      </c>
      <c r="F183" s="1">
        <v>2013</v>
      </c>
      <c r="G183" s="1">
        <v>1</v>
      </c>
    </row>
    <row r="184" spans="1:7" x14ac:dyDescent="0.25">
      <c r="A184" t="s">
        <v>111</v>
      </c>
      <c r="C184" t="s">
        <v>204</v>
      </c>
      <c r="D184" s="3">
        <v>23.8</v>
      </c>
      <c r="E184" t="s">
        <v>46</v>
      </c>
      <c r="F184" s="1">
        <v>2013</v>
      </c>
      <c r="G184" s="1">
        <v>1</v>
      </c>
    </row>
    <row r="185" spans="1:7" x14ac:dyDescent="0.25">
      <c r="A185" t="s">
        <v>111</v>
      </c>
      <c r="C185" t="s">
        <v>205</v>
      </c>
      <c r="D185" s="3">
        <v>0.8</v>
      </c>
      <c r="E185" t="s">
        <v>46</v>
      </c>
      <c r="F185" s="1">
        <v>2013</v>
      </c>
      <c r="G185" s="1">
        <v>1</v>
      </c>
    </row>
    <row r="186" spans="1:7" x14ac:dyDescent="0.25">
      <c r="A186" t="s">
        <v>111</v>
      </c>
      <c r="C186" t="s">
        <v>206</v>
      </c>
      <c r="D186" s="3">
        <v>20</v>
      </c>
      <c r="E186" t="s">
        <v>46</v>
      </c>
      <c r="F186" s="1">
        <v>2013</v>
      </c>
      <c r="G186" s="1">
        <v>1</v>
      </c>
    </row>
    <row r="187" spans="1:7" x14ac:dyDescent="0.25">
      <c r="A187" t="s">
        <v>137</v>
      </c>
      <c r="D187" s="1">
        <v>1533</v>
      </c>
      <c r="E187" t="s">
        <v>139</v>
      </c>
      <c r="F187" s="1">
        <v>2013</v>
      </c>
      <c r="G187" s="1">
        <v>1</v>
      </c>
    </row>
    <row r="188" spans="1:7" x14ac:dyDescent="0.25">
      <c r="A188" s="2" t="s">
        <v>154</v>
      </c>
      <c r="B188" s="2"/>
      <c r="C188" s="2"/>
      <c r="D188" s="3">
        <v>321.10000000000002</v>
      </c>
      <c r="E188" s="2" t="s">
        <v>156</v>
      </c>
      <c r="F188" s="1">
        <v>2013</v>
      </c>
      <c r="G188" s="3">
        <v>1</v>
      </c>
    </row>
    <row r="189" spans="1:7" x14ac:dyDescent="0.25">
      <c r="A189" t="s">
        <v>207</v>
      </c>
      <c r="D189" s="1">
        <v>23.6</v>
      </c>
      <c r="E189" t="s">
        <v>70</v>
      </c>
      <c r="F189" s="1">
        <v>2013</v>
      </c>
      <c r="G189" s="1">
        <v>1</v>
      </c>
    </row>
    <row r="190" spans="1:7" x14ac:dyDescent="0.25">
      <c r="A190" t="s">
        <v>84</v>
      </c>
      <c r="D190" t="s">
        <v>85</v>
      </c>
      <c r="F190" t="s">
        <v>3</v>
      </c>
      <c r="G190" t="s">
        <v>14</v>
      </c>
    </row>
    <row r="191" spans="1:7" x14ac:dyDescent="0.25">
      <c r="A191" t="s">
        <v>95</v>
      </c>
      <c r="D191" t="s">
        <v>220</v>
      </c>
      <c r="F191" t="s">
        <v>1</v>
      </c>
      <c r="G191" t="s">
        <v>14</v>
      </c>
    </row>
    <row r="192" spans="1:7" x14ac:dyDescent="0.25">
      <c r="A192" t="s">
        <v>200</v>
      </c>
      <c r="D192" t="s">
        <v>221</v>
      </c>
      <c r="F192" t="s">
        <v>0</v>
      </c>
      <c r="G192" s="1">
        <v>0</v>
      </c>
    </row>
    <row r="193" spans="1:7" x14ac:dyDescent="0.25">
      <c r="A193" t="s">
        <v>200</v>
      </c>
      <c r="D193" t="s">
        <v>94</v>
      </c>
      <c r="F193" s="1">
        <v>2007</v>
      </c>
      <c r="G193" t="s">
        <v>14</v>
      </c>
    </row>
    <row r="194" spans="1:7" x14ac:dyDescent="0.25">
      <c r="A194" t="s">
        <v>200</v>
      </c>
      <c r="D194" t="s">
        <v>211</v>
      </c>
      <c r="F194" s="1">
        <v>2008</v>
      </c>
      <c r="G194" t="s">
        <v>14</v>
      </c>
    </row>
  </sheetData>
  <sortState ref="A2:G194">
    <sortCondition ref="F2:F19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4"/>
  <sheetViews>
    <sheetView workbookViewId="0"/>
  </sheetViews>
  <sheetFormatPr defaultRowHeight="15" x14ac:dyDescent="0.25"/>
  <cols>
    <col min="1" max="3" width="9.140625" style="5"/>
    <col min="4" max="4" width="10.42578125" style="5" customWidth="1"/>
    <col min="5" max="5" width="11" style="5" customWidth="1"/>
    <col min="6" max="6" width="9.140625" style="5"/>
    <col min="7" max="7" width="9.85546875" style="5" customWidth="1"/>
    <col min="8" max="16384" width="9.140625" style="5"/>
  </cols>
  <sheetData>
    <row r="1" spans="1:10" ht="18" x14ac:dyDescent="0.35">
      <c r="A1" s="4" t="s">
        <v>226</v>
      </c>
      <c r="B1" s="4" t="s">
        <v>227</v>
      </c>
      <c r="C1" s="4" t="s">
        <v>228</v>
      </c>
      <c r="D1" s="7" t="s">
        <v>229</v>
      </c>
      <c r="E1" s="7" t="s">
        <v>230</v>
      </c>
      <c r="F1" s="7" t="s">
        <v>231</v>
      </c>
      <c r="G1" s="4" t="s">
        <v>232</v>
      </c>
      <c r="H1" s="4" t="s">
        <v>233</v>
      </c>
      <c r="I1" s="8" t="s">
        <v>234</v>
      </c>
      <c r="J1" s="4" t="s">
        <v>235</v>
      </c>
    </row>
    <row r="2" spans="1:10" x14ac:dyDescent="0.25">
      <c r="A2" s="5" t="s">
        <v>236</v>
      </c>
      <c r="B2" s="6">
        <v>1</v>
      </c>
      <c r="C2" s="6">
        <v>1</v>
      </c>
      <c r="D2" s="6">
        <v>280</v>
      </c>
      <c r="E2" s="6">
        <v>21.405866209999999</v>
      </c>
      <c r="F2" s="6">
        <v>11</v>
      </c>
      <c r="G2" s="6" t="str">
        <f t="shared" ref="G2:G65" si="0">IF(LEFT(F2,1)="2","x","")</f>
        <v/>
      </c>
      <c r="H2" s="6">
        <f t="shared" ref="H2:H65" si="1">D2/10</f>
        <v>28</v>
      </c>
      <c r="I2" s="5">
        <v>2013</v>
      </c>
      <c r="J2" s="5">
        <v>1</v>
      </c>
    </row>
    <row r="3" spans="1:10" x14ac:dyDescent="0.25">
      <c r="A3" s="5" t="s">
        <v>236</v>
      </c>
      <c r="B3" s="6">
        <v>7</v>
      </c>
      <c r="C3" s="6">
        <v>1</v>
      </c>
      <c r="D3" s="6">
        <v>310</v>
      </c>
      <c r="E3" s="6">
        <v>22.937162000000001</v>
      </c>
      <c r="F3" s="6">
        <v>11</v>
      </c>
      <c r="G3" s="6" t="str">
        <f t="shared" si="0"/>
        <v/>
      </c>
      <c r="H3" s="6">
        <f t="shared" si="1"/>
        <v>31</v>
      </c>
      <c r="I3" s="5">
        <v>2013</v>
      </c>
      <c r="J3" s="5">
        <v>1</v>
      </c>
    </row>
    <row r="4" spans="1:10" x14ac:dyDescent="0.25">
      <c r="A4" s="5" t="s">
        <v>236</v>
      </c>
      <c r="B4" s="6">
        <v>8</v>
      </c>
      <c r="C4" s="6">
        <v>1</v>
      </c>
      <c r="D4" s="6">
        <v>253</v>
      </c>
      <c r="E4" s="6">
        <v>20.113122650000001</v>
      </c>
      <c r="F4" s="6" t="s">
        <v>237</v>
      </c>
      <c r="G4" s="6" t="str">
        <f t="shared" si="0"/>
        <v/>
      </c>
      <c r="H4" s="6">
        <f t="shared" si="1"/>
        <v>25.3</v>
      </c>
      <c r="I4" s="5">
        <v>2013</v>
      </c>
      <c r="J4" s="5">
        <v>1</v>
      </c>
    </row>
    <row r="5" spans="1:10" x14ac:dyDescent="0.25">
      <c r="A5" s="5" t="s">
        <v>236</v>
      </c>
      <c r="B5" s="6">
        <v>11</v>
      </c>
      <c r="C5" s="6">
        <v>4</v>
      </c>
      <c r="D5" s="6">
        <v>161</v>
      </c>
      <c r="E5" s="6">
        <v>17.514948879999999</v>
      </c>
      <c r="F5" s="6">
        <v>11</v>
      </c>
      <c r="G5" s="6" t="str">
        <f t="shared" si="0"/>
        <v/>
      </c>
      <c r="H5" s="6">
        <f t="shared" si="1"/>
        <v>16.100000000000001</v>
      </c>
      <c r="I5" s="5">
        <v>2013</v>
      </c>
      <c r="J5" s="5">
        <v>1</v>
      </c>
    </row>
    <row r="6" spans="1:10" x14ac:dyDescent="0.25">
      <c r="A6" s="5" t="s">
        <v>236</v>
      </c>
      <c r="B6" s="6">
        <v>20</v>
      </c>
      <c r="C6" s="6">
        <v>1</v>
      </c>
      <c r="D6" s="6">
        <v>304</v>
      </c>
      <c r="E6" s="6">
        <v>22.4792886</v>
      </c>
      <c r="F6" s="6">
        <v>11</v>
      </c>
      <c r="G6" s="6" t="str">
        <f t="shared" si="0"/>
        <v/>
      </c>
      <c r="H6" s="6">
        <f t="shared" si="1"/>
        <v>30.4</v>
      </c>
      <c r="I6" s="5">
        <v>2013</v>
      </c>
      <c r="J6" s="5">
        <v>1</v>
      </c>
    </row>
    <row r="7" spans="1:10" x14ac:dyDescent="0.25">
      <c r="A7" s="5" t="s">
        <v>236</v>
      </c>
      <c r="B7" s="6">
        <v>29</v>
      </c>
      <c r="C7" s="6">
        <v>2</v>
      </c>
      <c r="D7" s="6">
        <v>150</v>
      </c>
      <c r="E7" s="6">
        <v>13.65451288</v>
      </c>
      <c r="F7" s="6" t="s">
        <v>238</v>
      </c>
      <c r="G7" s="6" t="str">
        <f t="shared" si="0"/>
        <v/>
      </c>
      <c r="H7" s="6">
        <f t="shared" si="1"/>
        <v>15</v>
      </c>
      <c r="I7" s="5">
        <v>2013</v>
      </c>
      <c r="J7" s="5">
        <v>1</v>
      </c>
    </row>
    <row r="8" spans="1:10" x14ac:dyDescent="0.25">
      <c r="A8" s="5" t="s">
        <v>236</v>
      </c>
      <c r="B8" s="6">
        <v>30</v>
      </c>
      <c r="C8" s="6">
        <v>1</v>
      </c>
      <c r="D8" s="6">
        <v>286</v>
      </c>
      <c r="E8" s="6">
        <v>22.39383252</v>
      </c>
      <c r="F8" s="6" t="s">
        <v>239</v>
      </c>
      <c r="G8" s="6" t="str">
        <f t="shared" si="0"/>
        <v/>
      </c>
      <c r="H8" s="6">
        <f t="shared" si="1"/>
        <v>28.6</v>
      </c>
      <c r="I8" s="5">
        <v>2013</v>
      </c>
      <c r="J8" s="5">
        <v>1</v>
      </c>
    </row>
    <row r="9" spans="1:10" x14ac:dyDescent="0.25">
      <c r="A9" s="5" t="s">
        <v>236</v>
      </c>
      <c r="B9" s="6">
        <v>31</v>
      </c>
      <c r="C9" s="6">
        <v>4</v>
      </c>
      <c r="D9" s="6">
        <v>115</v>
      </c>
      <c r="E9" s="6">
        <v>13.558454790000001</v>
      </c>
      <c r="F9" s="6" t="s">
        <v>240</v>
      </c>
      <c r="G9" s="6" t="str">
        <f t="shared" si="0"/>
        <v/>
      </c>
      <c r="H9" s="6">
        <f t="shared" si="1"/>
        <v>11.5</v>
      </c>
      <c r="I9" s="5">
        <v>2013</v>
      </c>
      <c r="J9" s="5">
        <v>1</v>
      </c>
    </row>
    <row r="10" spans="1:10" x14ac:dyDescent="0.25">
      <c r="A10" s="5" t="s">
        <v>236</v>
      </c>
      <c r="B10" s="6">
        <v>34</v>
      </c>
      <c r="C10" s="6">
        <v>4</v>
      </c>
      <c r="D10" s="6">
        <v>199</v>
      </c>
      <c r="E10" s="6">
        <v>19.63073507</v>
      </c>
      <c r="F10" s="6">
        <v>11</v>
      </c>
      <c r="G10" s="6" t="str">
        <f t="shared" si="0"/>
        <v/>
      </c>
      <c r="H10" s="6">
        <f t="shared" si="1"/>
        <v>19.899999999999999</v>
      </c>
      <c r="I10" s="5">
        <v>2013</v>
      </c>
      <c r="J10" s="5">
        <v>1</v>
      </c>
    </row>
    <row r="11" spans="1:10" x14ac:dyDescent="0.25">
      <c r="A11" s="5" t="s">
        <v>236</v>
      </c>
      <c r="B11" s="6">
        <v>35</v>
      </c>
      <c r="C11" s="6">
        <v>1</v>
      </c>
      <c r="D11" s="6">
        <v>370</v>
      </c>
      <c r="E11" s="6">
        <v>25.053051400000001</v>
      </c>
      <c r="F11" s="6">
        <v>11</v>
      </c>
      <c r="G11" s="6" t="str">
        <f t="shared" si="0"/>
        <v/>
      </c>
      <c r="H11" s="6">
        <f t="shared" si="1"/>
        <v>37</v>
      </c>
      <c r="I11" s="5">
        <v>2013</v>
      </c>
      <c r="J11" s="5">
        <v>1</v>
      </c>
    </row>
    <row r="12" spans="1:10" x14ac:dyDescent="0.25">
      <c r="A12" s="5" t="s">
        <v>236</v>
      </c>
      <c r="B12" s="6">
        <v>38</v>
      </c>
      <c r="C12" s="6">
        <v>1</v>
      </c>
      <c r="D12" s="6">
        <v>249</v>
      </c>
      <c r="E12" s="6">
        <v>21.499472340000001</v>
      </c>
      <c r="F12" s="6" t="s">
        <v>239</v>
      </c>
      <c r="G12" s="6" t="str">
        <f t="shared" si="0"/>
        <v/>
      </c>
      <c r="H12" s="6">
        <f t="shared" si="1"/>
        <v>24.9</v>
      </c>
      <c r="I12" s="5">
        <v>2013</v>
      </c>
      <c r="J12" s="5">
        <v>1</v>
      </c>
    </row>
    <row r="13" spans="1:10" x14ac:dyDescent="0.25">
      <c r="A13" s="5" t="s">
        <v>236</v>
      </c>
      <c r="B13" s="6">
        <v>41</v>
      </c>
      <c r="C13" s="6">
        <v>4</v>
      </c>
      <c r="D13" s="6">
        <v>210</v>
      </c>
      <c r="E13" s="6">
        <v>20.119023720000001</v>
      </c>
      <c r="F13" s="6">
        <v>11</v>
      </c>
      <c r="G13" s="6" t="str">
        <f t="shared" si="0"/>
        <v/>
      </c>
      <c r="H13" s="6">
        <f t="shared" si="1"/>
        <v>21</v>
      </c>
      <c r="I13" s="5">
        <v>2013</v>
      </c>
      <c r="J13" s="5">
        <v>1</v>
      </c>
    </row>
    <row r="14" spans="1:10" x14ac:dyDescent="0.25">
      <c r="A14" s="5" t="s">
        <v>236</v>
      </c>
      <c r="B14" s="6">
        <v>44</v>
      </c>
      <c r="C14" s="6">
        <v>1</v>
      </c>
      <c r="D14" s="6">
        <v>313</v>
      </c>
      <c r="E14" s="6">
        <v>23.0182675</v>
      </c>
      <c r="F14" s="6">
        <v>11</v>
      </c>
      <c r="G14" s="6" t="str">
        <f t="shared" si="0"/>
        <v/>
      </c>
      <c r="H14" s="6">
        <f t="shared" si="1"/>
        <v>31.3</v>
      </c>
      <c r="I14" s="5">
        <v>2013</v>
      </c>
      <c r="J14" s="5">
        <v>1</v>
      </c>
    </row>
    <row r="15" spans="1:10" x14ac:dyDescent="0.25">
      <c r="A15" s="5" t="s">
        <v>236</v>
      </c>
      <c r="B15" s="6">
        <v>48</v>
      </c>
      <c r="C15" s="6">
        <v>4</v>
      </c>
      <c r="D15" s="6">
        <v>132</v>
      </c>
      <c r="E15" s="6">
        <v>15.622621090000001</v>
      </c>
      <c r="F15" s="6">
        <v>14</v>
      </c>
      <c r="G15" s="6" t="str">
        <f t="shared" si="0"/>
        <v/>
      </c>
      <c r="H15" s="6">
        <f t="shared" si="1"/>
        <v>13.2</v>
      </c>
      <c r="I15" s="5">
        <v>2013</v>
      </c>
      <c r="J15" s="5">
        <v>1</v>
      </c>
    </row>
    <row r="16" spans="1:10" x14ac:dyDescent="0.25">
      <c r="A16" s="5" t="s">
        <v>236</v>
      </c>
      <c r="B16" s="6">
        <v>49</v>
      </c>
      <c r="C16" s="6">
        <v>2</v>
      </c>
      <c r="D16" s="6">
        <v>292</v>
      </c>
      <c r="E16" s="6">
        <v>21.196251839999999</v>
      </c>
      <c r="F16" s="6" t="s">
        <v>237</v>
      </c>
      <c r="G16" s="6" t="str">
        <f t="shared" si="0"/>
        <v/>
      </c>
      <c r="H16" s="6">
        <f t="shared" si="1"/>
        <v>29.2</v>
      </c>
      <c r="I16" s="5">
        <v>2013</v>
      </c>
      <c r="J16" s="5">
        <v>1</v>
      </c>
    </row>
    <row r="17" spans="1:10" x14ac:dyDescent="0.25">
      <c r="A17" s="5" t="s">
        <v>236</v>
      </c>
      <c r="B17" s="6">
        <v>52</v>
      </c>
      <c r="C17" s="6">
        <v>4</v>
      </c>
      <c r="D17" s="6">
        <v>237</v>
      </c>
      <c r="E17" s="6">
        <v>21.114734810000002</v>
      </c>
      <c r="F17" s="6">
        <v>11</v>
      </c>
      <c r="G17" s="6" t="str">
        <f t="shared" si="0"/>
        <v/>
      </c>
      <c r="H17" s="6">
        <f t="shared" si="1"/>
        <v>23.7</v>
      </c>
      <c r="I17" s="5">
        <v>2013</v>
      </c>
      <c r="J17" s="5">
        <v>1</v>
      </c>
    </row>
    <row r="18" spans="1:10" x14ac:dyDescent="0.25">
      <c r="A18" s="5" t="s">
        <v>236</v>
      </c>
      <c r="B18" s="6">
        <v>53</v>
      </c>
      <c r="C18" s="6">
        <v>4</v>
      </c>
      <c r="D18" s="6">
        <v>144</v>
      </c>
      <c r="E18" s="6">
        <v>16.341969630000001</v>
      </c>
      <c r="F18" s="6">
        <v>11</v>
      </c>
      <c r="G18" s="6" t="str">
        <f t="shared" si="0"/>
        <v/>
      </c>
      <c r="H18" s="6">
        <f t="shared" si="1"/>
        <v>14.4</v>
      </c>
      <c r="I18" s="5">
        <v>2013</v>
      </c>
      <c r="J18" s="5">
        <v>1</v>
      </c>
    </row>
    <row r="19" spans="1:10" x14ac:dyDescent="0.25">
      <c r="A19" s="5" t="s">
        <v>236</v>
      </c>
      <c r="B19" s="6">
        <v>55</v>
      </c>
      <c r="C19" s="6">
        <v>4</v>
      </c>
      <c r="D19" s="6">
        <v>185</v>
      </c>
      <c r="E19" s="6">
        <v>18.568396669999998</v>
      </c>
      <c r="F19" s="6">
        <v>11</v>
      </c>
      <c r="G19" s="6" t="str">
        <f t="shared" si="0"/>
        <v/>
      </c>
      <c r="H19" s="6">
        <f t="shared" si="1"/>
        <v>18.5</v>
      </c>
      <c r="I19" s="5">
        <v>2013</v>
      </c>
      <c r="J19" s="5">
        <v>1</v>
      </c>
    </row>
    <row r="20" spans="1:10" x14ac:dyDescent="0.25">
      <c r="A20" s="5" t="s">
        <v>236</v>
      </c>
      <c r="B20" s="6">
        <v>58</v>
      </c>
      <c r="C20" s="6">
        <v>1</v>
      </c>
      <c r="D20" s="6">
        <v>216</v>
      </c>
      <c r="E20" s="6">
        <v>18.181423989999999</v>
      </c>
      <c r="F20" s="6" t="s">
        <v>237</v>
      </c>
      <c r="G20" s="6" t="str">
        <f t="shared" si="0"/>
        <v/>
      </c>
      <c r="H20" s="6">
        <f t="shared" si="1"/>
        <v>21.6</v>
      </c>
      <c r="I20" s="5">
        <v>2013</v>
      </c>
      <c r="J20" s="5">
        <v>1</v>
      </c>
    </row>
    <row r="21" spans="1:10" x14ac:dyDescent="0.25">
      <c r="A21" s="5" t="s">
        <v>236</v>
      </c>
      <c r="B21" s="6">
        <v>59</v>
      </c>
      <c r="C21" s="6">
        <v>1</v>
      </c>
      <c r="D21" s="6">
        <v>332</v>
      </c>
      <c r="E21" s="6">
        <v>23.414319890000002</v>
      </c>
      <c r="F21" s="6">
        <v>11</v>
      </c>
      <c r="G21" s="6" t="str">
        <f t="shared" si="0"/>
        <v/>
      </c>
      <c r="H21" s="6">
        <f t="shared" si="1"/>
        <v>33.200000000000003</v>
      </c>
      <c r="I21" s="5">
        <v>2013</v>
      </c>
      <c r="J21" s="5">
        <v>1</v>
      </c>
    </row>
    <row r="22" spans="1:10" x14ac:dyDescent="0.25">
      <c r="A22" s="5" t="s">
        <v>236</v>
      </c>
      <c r="B22" s="6">
        <v>62</v>
      </c>
      <c r="C22" s="6">
        <v>1</v>
      </c>
      <c r="D22" s="6">
        <v>312</v>
      </c>
      <c r="E22" s="6">
        <v>23.21824179</v>
      </c>
      <c r="F22" s="6">
        <v>11</v>
      </c>
      <c r="G22" s="6" t="str">
        <f t="shared" si="0"/>
        <v/>
      </c>
      <c r="H22" s="6">
        <f t="shared" si="1"/>
        <v>31.2</v>
      </c>
      <c r="I22" s="5">
        <v>2013</v>
      </c>
      <c r="J22" s="5">
        <v>1</v>
      </c>
    </row>
    <row r="23" spans="1:10" x14ac:dyDescent="0.25">
      <c r="A23" s="5" t="s">
        <v>236</v>
      </c>
      <c r="B23" s="6">
        <v>65</v>
      </c>
      <c r="C23" s="6">
        <v>1</v>
      </c>
      <c r="D23" s="6">
        <v>348</v>
      </c>
      <c r="E23" s="6">
        <v>24.053262960000001</v>
      </c>
      <c r="F23" s="6">
        <v>11</v>
      </c>
      <c r="G23" s="6" t="str">
        <f t="shared" si="0"/>
        <v/>
      </c>
      <c r="H23" s="6">
        <f t="shared" si="1"/>
        <v>34.799999999999997</v>
      </c>
      <c r="I23" s="5">
        <v>2013</v>
      </c>
      <c r="J23" s="5">
        <v>1</v>
      </c>
    </row>
    <row r="24" spans="1:10" x14ac:dyDescent="0.25">
      <c r="A24" s="5" t="s">
        <v>236</v>
      </c>
      <c r="B24" s="6">
        <v>69</v>
      </c>
      <c r="C24" s="6">
        <v>1</v>
      </c>
      <c r="D24" s="6">
        <v>382</v>
      </c>
      <c r="E24" s="6">
        <v>25.653182860000001</v>
      </c>
      <c r="F24" s="6">
        <v>11</v>
      </c>
      <c r="G24" s="6" t="str">
        <f t="shared" si="0"/>
        <v/>
      </c>
      <c r="H24" s="6">
        <f t="shared" si="1"/>
        <v>38.200000000000003</v>
      </c>
      <c r="I24" s="5">
        <v>2013</v>
      </c>
      <c r="J24" s="5">
        <v>1</v>
      </c>
    </row>
    <row r="25" spans="1:10" x14ac:dyDescent="0.25">
      <c r="A25" s="5" t="s">
        <v>236</v>
      </c>
      <c r="B25" s="6">
        <v>72</v>
      </c>
      <c r="C25" s="6">
        <v>1</v>
      </c>
      <c r="D25" s="6">
        <v>208</v>
      </c>
      <c r="E25" s="6">
        <v>17.48899398</v>
      </c>
      <c r="F25" s="6">
        <v>11</v>
      </c>
      <c r="G25" s="6" t="str">
        <f t="shared" si="0"/>
        <v/>
      </c>
      <c r="H25" s="6">
        <f t="shared" si="1"/>
        <v>20.8</v>
      </c>
      <c r="I25" s="5">
        <v>2013</v>
      </c>
      <c r="J25" s="5">
        <v>1</v>
      </c>
    </row>
    <row r="26" spans="1:10" x14ac:dyDescent="0.25">
      <c r="A26" s="5" t="s">
        <v>236</v>
      </c>
      <c r="B26" s="6">
        <v>74</v>
      </c>
      <c r="C26" s="6">
        <v>1</v>
      </c>
      <c r="D26" s="6">
        <v>267</v>
      </c>
      <c r="E26" s="6">
        <v>20.777634379999999</v>
      </c>
      <c r="F26" s="6">
        <v>11</v>
      </c>
      <c r="G26" s="6" t="str">
        <f t="shared" si="0"/>
        <v/>
      </c>
      <c r="H26" s="6">
        <f t="shared" si="1"/>
        <v>26.7</v>
      </c>
      <c r="I26" s="5">
        <v>2013</v>
      </c>
      <c r="J26" s="5">
        <v>1</v>
      </c>
    </row>
    <row r="27" spans="1:10" x14ac:dyDescent="0.25">
      <c r="A27" s="5" t="s">
        <v>236</v>
      </c>
      <c r="B27" s="6">
        <v>75</v>
      </c>
      <c r="C27" s="6">
        <v>1</v>
      </c>
      <c r="D27" s="6">
        <v>290</v>
      </c>
      <c r="E27" s="6">
        <v>22.307677850000001</v>
      </c>
      <c r="F27" s="6" t="s">
        <v>241</v>
      </c>
      <c r="G27" s="6" t="str">
        <f t="shared" si="0"/>
        <v/>
      </c>
      <c r="H27" s="6">
        <f t="shared" si="1"/>
        <v>29</v>
      </c>
      <c r="I27" s="5">
        <v>2013</v>
      </c>
      <c r="J27" s="5">
        <v>1</v>
      </c>
    </row>
    <row r="28" spans="1:10" x14ac:dyDescent="0.25">
      <c r="A28" s="5" t="s">
        <v>236</v>
      </c>
      <c r="B28" s="6">
        <v>76</v>
      </c>
      <c r="C28" s="6">
        <v>2</v>
      </c>
      <c r="D28" s="6">
        <v>250</v>
      </c>
      <c r="E28" s="6">
        <v>21.625561680000001</v>
      </c>
      <c r="F28" s="6">
        <v>11</v>
      </c>
      <c r="G28" s="6" t="str">
        <f t="shared" si="0"/>
        <v/>
      </c>
      <c r="H28" s="6">
        <f t="shared" si="1"/>
        <v>25</v>
      </c>
      <c r="I28" s="5">
        <v>2013</v>
      </c>
      <c r="J28" s="5">
        <v>1</v>
      </c>
    </row>
    <row r="29" spans="1:10" x14ac:dyDescent="0.25">
      <c r="A29" s="5" t="s">
        <v>236</v>
      </c>
      <c r="B29" s="6">
        <v>79</v>
      </c>
      <c r="C29" s="6">
        <v>4</v>
      </c>
      <c r="D29" s="6">
        <v>122</v>
      </c>
      <c r="E29" s="6">
        <v>13.847765300000001</v>
      </c>
      <c r="F29" s="6">
        <v>14</v>
      </c>
      <c r="G29" s="6" t="str">
        <f t="shared" si="0"/>
        <v/>
      </c>
      <c r="H29" s="6">
        <f t="shared" si="1"/>
        <v>12.2</v>
      </c>
      <c r="I29" s="5">
        <v>2013</v>
      </c>
      <c r="J29" s="5">
        <v>1</v>
      </c>
    </row>
    <row r="30" spans="1:10" x14ac:dyDescent="0.25">
      <c r="A30" s="5" t="s">
        <v>236</v>
      </c>
      <c r="B30" s="6">
        <v>80</v>
      </c>
      <c r="C30" s="6">
        <v>1</v>
      </c>
      <c r="D30" s="6">
        <v>228</v>
      </c>
      <c r="E30" s="6">
        <v>19.464981099999999</v>
      </c>
      <c r="F30" s="6" t="s">
        <v>239</v>
      </c>
      <c r="G30" s="6" t="str">
        <f t="shared" si="0"/>
        <v/>
      </c>
      <c r="H30" s="6">
        <f t="shared" si="1"/>
        <v>22.8</v>
      </c>
      <c r="I30" s="5">
        <v>2013</v>
      </c>
      <c r="J30" s="5">
        <v>1</v>
      </c>
    </row>
    <row r="31" spans="1:10" x14ac:dyDescent="0.25">
      <c r="A31" s="5" t="s">
        <v>236</v>
      </c>
      <c r="B31" s="6">
        <v>81</v>
      </c>
      <c r="C31" s="6">
        <v>1</v>
      </c>
      <c r="D31" s="6">
        <v>146</v>
      </c>
      <c r="E31" s="6">
        <v>14.245203950000001</v>
      </c>
      <c r="F31" s="6">
        <v>21</v>
      </c>
      <c r="G31" s="6" t="str">
        <f t="shared" si="0"/>
        <v>x</v>
      </c>
      <c r="H31" s="6">
        <f t="shared" si="1"/>
        <v>14.6</v>
      </c>
      <c r="I31" s="5">
        <v>2013</v>
      </c>
      <c r="J31" s="5">
        <v>1</v>
      </c>
    </row>
    <row r="32" spans="1:10" x14ac:dyDescent="0.25">
      <c r="A32" s="5" t="s">
        <v>236</v>
      </c>
      <c r="B32" s="6">
        <v>82</v>
      </c>
      <c r="C32" s="6">
        <v>1</v>
      </c>
      <c r="D32" s="6">
        <v>276</v>
      </c>
      <c r="E32" s="6">
        <v>21.31146571</v>
      </c>
      <c r="F32" s="6" t="s">
        <v>237</v>
      </c>
      <c r="G32" s="6" t="str">
        <f t="shared" si="0"/>
        <v/>
      </c>
      <c r="H32" s="6">
        <f t="shared" si="1"/>
        <v>27.6</v>
      </c>
      <c r="I32" s="5">
        <v>2013</v>
      </c>
      <c r="J32" s="5">
        <v>1</v>
      </c>
    </row>
    <row r="33" spans="1:10" x14ac:dyDescent="0.25">
      <c r="A33" s="5" t="s">
        <v>236</v>
      </c>
      <c r="B33" s="6">
        <v>84</v>
      </c>
      <c r="C33" s="6">
        <v>1</v>
      </c>
      <c r="D33" s="6">
        <v>246</v>
      </c>
      <c r="E33" s="6">
        <v>20.21783172</v>
      </c>
      <c r="F33" s="6" t="s">
        <v>242</v>
      </c>
      <c r="G33" s="6" t="str">
        <f t="shared" si="0"/>
        <v/>
      </c>
      <c r="H33" s="6">
        <f t="shared" si="1"/>
        <v>24.6</v>
      </c>
      <c r="I33" s="5">
        <v>2013</v>
      </c>
      <c r="J33" s="5">
        <v>1</v>
      </c>
    </row>
    <row r="34" spans="1:10" x14ac:dyDescent="0.25">
      <c r="A34" s="5" t="s">
        <v>236</v>
      </c>
      <c r="B34" s="6">
        <v>86</v>
      </c>
      <c r="C34" s="6">
        <v>1</v>
      </c>
      <c r="D34" s="6">
        <v>219</v>
      </c>
      <c r="E34" s="6">
        <v>18.780899640000001</v>
      </c>
      <c r="F34" s="6" t="s">
        <v>237</v>
      </c>
      <c r="G34" s="6" t="str">
        <f t="shared" si="0"/>
        <v/>
      </c>
      <c r="H34" s="6">
        <f t="shared" si="1"/>
        <v>21.9</v>
      </c>
      <c r="I34" s="5">
        <v>2013</v>
      </c>
      <c r="J34" s="5">
        <v>1</v>
      </c>
    </row>
    <row r="35" spans="1:10" x14ac:dyDescent="0.25">
      <c r="A35" s="5" t="s">
        <v>236</v>
      </c>
      <c r="B35" s="6">
        <v>87</v>
      </c>
      <c r="C35" s="6">
        <v>4</v>
      </c>
      <c r="D35" s="6">
        <v>219</v>
      </c>
      <c r="E35" s="6">
        <v>21.875804769999998</v>
      </c>
      <c r="F35" s="6">
        <v>11</v>
      </c>
      <c r="G35" s="6" t="str">
        <f t="shared" si="0"/>
        <v/>
      </c>
      <c r="H35" s="6">
        <f t="shared" si="1"/>
        <v>21.9</v>
      </c>
      <c r="I35" s="5">
        <v>2013</v>
      </c>
      <c r="J35" s="5">
        <v>1</v>
      </c>
    </row>
    <row r="36" spans="1:10" x14ac:dyDescent="0.25">
      <c r="A36" s="5" t="s">
        <v>236</v>
      </c>
      <c r="B36" s="6">
        <v>89</v>
      </c>
      <c r="C36" s="6">
        <v>4</v>
      </c>
      <c r="D36" s="6">
        <v>158</v>
      </c>
      <c r="E36" s="6">
        <v>17.01753261</v>
      </c>
      <c r="F36" s="6" t="s">
        <v>237</v>
      </c>
      <c r="G36" s="6" t="str">
        <f t="shared" si="0"/>
        <v/>
      </c>
      <c r="H36" s="6">
        <f t="shared" si="1"/>
        <v>15.8</v>
      </c>
      <c r="I36" s="5">
        <v>2013</v>
      </c>
      <c r="J36" s="5">
        <v>1</v>
      </c>
    </row>
    <row r="37" spans="1:10" x14ac:dyDescent="0.25">
      <c r="A37" s="5" t="s">
        <v>236</v>
      </c>
      <c r="B37" s="6">
        <v>92</v>
      </c>
      <c r="C37" s="6">
        <v>1</v>
      </c>
      <c r="D37" s="6">
        <v>268</v>
      </c>
      <c r="E37" s="6">
        <v>21.545980440000001</v>
      </c>
      <c r="F37" s="6" t="s">
        <v>239</v>
      </c>
      <c r="G37" s="6" t="str">
        <f t="shared" si="0"/>
        <v/>
      </c>
      <c r="H37" s="6">
        <f t="shared" si="1"/>
        <v>26.8</v>
      </c>
      <c r="I37" s="5">
        <v>2013</v>
      </c>
      <c r="J37" s="5">
        <v>1</v>
      </c>
    </row>
    <row r="38" spans="1:10" x14ac:dyDescent="0.25">
      <c r="A38" s="5" t="s">
        <v>236</v>
      </c>
      <c r="B38" s="6">
        <v>94</v>
      </c>
      <c r="C38" s="6">
        <v>1</v>
      </c>
      <c r="D38" s="6">
        <v>246</v>
      </c>
      <c r="E38" s="6">
        <v>19.409383160000001</v>
      </c>
      <c r="F38" s="6" t="s">
        <v>241</v>
      </c>
      <c r="G38" s="6" t="str">
        <f t="shared" si="0"/>
        <v/>
      </c>
      <c r="H38" s="6">
        <f t="shared" si="1"/>
        <v>24.6</v>
      </c>
      <c r="I38" s="5">
        <v>2013</v>
      </c>
      <c r="J38" s="5">
        <v>1</v>
      </c>
    </row>
    <row r="39" spans="1:10" x14ac:dyDescent="0.25">
      <c r="A39" s="5" t="s">
        <v>236</v>
      </c>
      <c r="B39" s="6">
        <v>96</v>
      </c>
      <c r="C39" s="6">
        <v>1</v>
      </c>
      <c r="D39" s="6">
        <v>289</v>
      </c>
      <c r="E39" s="6">
        <v>22.177118230000001</v>
      </c>
      <c r="F39" s="6" t="s">
        <v>243</v>
      </c>
      <c r="G39" s="6" t="str">
        <f t="shared" si="0"/>
        <v/>
      </c>
      <c r="H39" s="6">
        <f t="shared" si="1"/>
        <v>28.9</v>
      </c>
      <c r="I39" s="5">
        <v>2013</v>
      </c>
      <c r="J39" s="5">
        <v>1</v>
      </c>
    </row>
    <row r="40" spans="1:10" x14ac:dyDescent="0.25">
      <c r="A40" s="5" t="s">
        <v>236</v>
      </c>
      <c r="B40" s="6">
        <v>98</v>
      </c>
      <c r="C40" s="6">
        <v>1</v>
      </c>
      <c r="D40" s="6">
        <v>304</v>
      </c>
      <c r="E40" s="6">
        <v>22.521757170000001</v>
      </c>
      <c r="F40" s="6">
        <v>11</v>
      </c>
      <c r="G40" s="6" t="str">
        <f t="shared" si="0"/>
        <v/>
      </c>
      <c r="H40" s="6">
        <f t="shared" si="1"/>
        <v>30.4</v>
      </c>
      <c r="I40" s="5">
        <v>2013</v>
      </c>
      <c r="J40" s="5">
        <v>1</v>
      </c>
    </row>
    <row r="41" spans="1:10" x14ac:dyDescent="0.25">
      <c r="A41" s="5" t="s">
        <v>236</v>
      </c>
      <c r="B41" s="6">
        <v>99</v>
      </c>
      <c r="C41" s="6">
        <v>1</v>
      </c>
      <c r="D41" s="6">
        <v>333</v>
      </c>
      <c r="E41" s="6">
        <v>24.583782930000002</v>
      </c>
      <c r="F41" s="6" t="s">
        <v>237</v>
      </c>
      <c r="G41" s="6" t="str">
        <f t="shared" si="0"/>
        <v/>
      </c>
      <c r="H41" s="6">
        <f t="shared" si="1"/>
        <v>33.299999999999997</v>
      </c>
      <c r="I41" s="5">
        <v>2013</v>
      </c>
      <c r="J41" s="5">
        <v>1</v>
      </c>
    </row>
    <row r="42" spans="1:10" x14ac:dyDescent="0.25">
      <c r="A42" s="5" t="s">
        <v>236</v>
      </c>
      <c r="B42" s="6">
        <v>103</v>
      </c>
      <c r="C42" s="6">
        <v>1</v>
      </c>
      <c r="D42" s="6">
        <v>250</v>
      </c>
      <c r="E42" s="6">
        <v>20.526501769999999</v>
      </c>
      <c r="F42" s="6" t="s">
        <v>237</v>
      </c>
      <c r="G42" s="6" t="str">
        <f t="shared" si="0"/>
        <v/>
      </c>
      <c r="H42" s="6">
        <f t="shared" si="1"/>
        <v>25</v>
      </c>
      <c r="I42" s="5">
        <v>2013</v>
      </c>
      <c r="J42" s="5">
        <v>1</v>
      </c>
    </row>
    <row r="43" spans="1:10" x14ac:dyDescent="0.25">
      <c r="A43" s="5" t="s">
        <v>236</v>
      </c>
      <c r="B43" s="6">
        <v>105</v>
      </c>
      <c r="C43" s="6">
        <v>1</v>
      </c>
      <c r="D43" s="6">
        <v>261</v>
      </c>
      <c r="E43" s="6">
        <v>20.677834050000001</v>
      </c>
      <c r="F43" s="6" t="s">
        <v>237</v>
      </c>
      <c r="G43" s="6" t="str">
        <f t="shared" si="0"/>
        <v/>
      </c>
      <c r="H43" s="6">
        <f t="shared" si="1"/>
        <v>26.1</v>
      </c>
      <c r="I43" s="5">
        <v>2013</v>
      </c>
      <c r="J43" s="5">
        <v>1</v>
      </c>
    </row>
    <row r="44" spans="1:10" x14ac:dyDescent="0.25">
      <c r="A44" s="5" t="s">
        <v>236</v>
      </c>
      <c r="B44" s="6">
        <v>106</v>
      </c>
      <c r="C44" s="6">
        <v>1</v>
      </c>
      <c r="D44" s="6">
        <v>283</v>
      </c>
      <c r="E44" s="6">
        <v>22.855408000000001</v>
      </c>
      <c r="F44" s="6" t="s">
        <v>237</v>
      </c>
      <c r="G44" s="6" t="str">
        <f t="shared" si="0"/>
        <v/>
      </c>
      <c r="H44" s="6">
        <f t="shared" si="1"/>
        <v>28.3</v>
      </c>
      <c r="I44" s="5">
        <v>2013</v>
      </c>
      <c r="J44" s="5">
        <v>1</v>
      </c>
    </row>
    <row r="45" spans="1:10" x14ac:dyDescent="0.25">
      <c r="A45" s="5" t="s">
        <v>236</v>
      </c>
      <c r="B45" s="6">
        <v>107</v>
      </c>
      <c r="C45" s="6">
        <v>1</v>
      </c>
      <c r="D45" s="6">
        <v>323</v>
      </c>
      <c r="E45" s="6">
        <v>24.053262960000001</v>
      </c>
      <c r="F45" s="6" t="s">
        <v>237</v>
      </c>
      <c r="G45" s="6" t="str">
        <f t="shared" si="0"/>
        <v/>
      </c>
      <c r="H45" s="6">
        <f t="shared" si="1"/>
        <v>32.299999999999997</v>
      </c>
      <c r="I45" s="5">
        <v>2013</v>
      </c>
      <c r="J45" s="5">
        <v>1</v>
      </c>
    </row>
    <row r="46" spans="1:10" x14ac:dyDescent="0.25">
      <c r="A46" s="5" t="s">
        <v>236</v>
      </c>
      <c r="B46" s="6">
        <v>108</v>
      </c>
      <c r="C46" s="6">
        <v>1</v>
      </c>
      <c r="D46" s="6">
        <v>343</v>
      </c>
      <c r="E46" s="6">
        <v>23.795214720000001</v>
      </c>
      <c r="F46" s="6" t="s">
        <v>237</v>
      </c>
      <c r="G46" s="6" t="str">
        <f t="shared" si="0"/>
        <v/>
      </c>
      <c r="H46" s="6">
        <f t="shared" si="1"/>
        <v>34.299999999999997</v>
      </c>
      <c r="I46" s="5">
        <v>2013</v>
      </c>
      <c r="J46" s="5">
        <v>1</v>
      </c>
    </row>
    <row r="47" spans="1:10" x14ac:dyDescent="0.25">
      <c r="A47" s="5" t="s">
        <v>236</v>
      </c>
      <c r="B47" s="6">
        <v>109</v>
      </c>
      <c r="C47" s="6">
        <v>4</v>
      </c>
      <c r="D47" s="6">
        <v>215</v>
      </c>
      <c r="E47" s="6">
        <v>20.972675949999999</v>
      </c>
      <c r="F47" s="6">
        <v>11</v>
      </c>
      <c r="G47" s="6" t="str">
        <f t="shared" si="0"/>
        <v/>
      </c>
      <c r="H47" s="6">
        <f t="shared" si="1"/>
        <v>21.5</v>
      </c>
      <c r="I47" s="5">
        <v>2013</v>
      </c>
      <c r="J47" s="5">
        <v>1</v>
      </c>
    </row>
    <row r="48" spans="1:10" x14ac:dyDescent="0.25">
      <c r="A48" s="5" t="s">
        <v>236</v>
      </c>
      <c r="B48" s="6">
        <v>110</v>
      </c>
      <c r="C48" s="6">
        <v>1</v>
      </c>
      <c r="D48" s="6">
        <v>257</v>
      </c>
      <c r="E48" s="6">
        <v>19.847265419999999</v>
      </c>
      <c r="F48" s="6">
        <v>11</v>
      </c>
      <c r="G48" s="6" t="str">
        <f t="shared" si="0"/>
        <v/>
      </c>
      <c r="H48" s="6">
        <f t="shared" si="1"/>
        <v>25.7</v>
      </c>
      <c r="I48" s="5">
        <v>2013</v>
      </c>
      <c r="J48" s="5">
        <v>1</v>
      </c>
    </row>
    <row r="49" spans="1:10" x14ac:dyDescent="0.25">
      <c r="A49" s="5" t="s">
        <v>236</v>
      </c>
      <c r="B49" s="6">
        <v>111</v>
      </c>
      <c r="C49" s="6">
        <v>3</v>
      </c>
      <c r="D49" s="6">
        <v>225</v>
      </c>
      <c r="E49" s="6">
        <v>20.531394469999999</v>
      </c>
      <c r="F49" s="6">
        <v>11</v>
      </c>
      <c r="G49" s="6" t="str">
        <f t="shared" si="0"/>
        <v/>
      </c>
      <c r="H49" s="6">
        <f t="shared" si="1"/>
        <v>22.5</v>
      </c>
      <c r="I49" s="5">
        <v>2013</v>
      </c>
      <c r="J49" s="5">
        <v>1</v>
      </c>
    </row>
    <row r="50" spans="1:10" x14ac:dyDescent="0.25">
      <c r="A50" s="5" t="s">
        <v>236</v>
      </c>
      <c r="B50" s="6">
        <v>112</v>
      </c>
      <c r="C50" s="6">
        <v>4</v>
      </c>
      <c r="D50" s="6">
        <v>166</v>
      </c>
      <c r="E50" s="6">
        <v>12.650929619999999</v>
      </c>
      <c r="F50" s="6">
        <v>22</v>
      </c>
      <c r="G50" s="6" t="str">
        <f t="shared" si="0"/>
        <v>x</v>
      </c>
      <c r="H50" s="6">
        <f t="shared" si="1"/>
        <v>16.600000000000001</v>
      </c>
      <c r="I50" s="5">
        <v>2013</v>
      </c>
      <c r="J50" s="5">
        <v>1</v>
      </c>
    </row>
    <row r="51" spans="1:10" x14ac:dyDescent="0.25">
      <c r="A51" s="5" t="s">
        <v>236</v>
      </c>
      <c r="B51" s="6">
        <v>114</v>
      </c>
      <c r="C51" s="6">
        <v>2</v>
      </c>
      <c r="D51" s="6">
        <v>187</v>
      </c>
      <c r="E51" s="6">
        <v>15.97085446</v>
      </c>
      <c r="F51" s="6" t="s">
        <v>239</v>
      </c>
      <c r="G51" s="6" t="str">
        <f t="shared" si="0"/>
        <v/>
      </c>
      <c r="H51" s="6">
        <f t="shared" si="1"/>
        <v>18.7</v>
      </c>
      <c r="I51" s="5">
        <v>2013</v>
      </c>
      <c r="J51" s="5">
        <v>1</v>
      </c>
    </row>
    <row r="52" spans="1:10" x14ac:dyDescent="0.25">
      <c r="A52" s="5" t="s">
        <v>236</v>
      </c>
      <c r="B52" s="6">
        <v>115</v>
      </c>
      <c r="C52" s="6">
        <v>4</v>
      </c>
      <c r="D52" s="6">
        <v>114</v>
      </c>
      <c r="E52" s="6">
        <v>13.7520393</v>
      </c>
      <c r="F52" s="6">
        <v>11</v>
      </c>
      <c r="G52" s="6" t="str">
        <f t="shared" si="0"/>
        <v/>
      </c>
      <c r="H52" s="6">
        <f t="shared" si="1"/>
        <v>11.4</v>
      </c>
      <c r="I52" s="5">
        <v>2013</v>
      </c>
      <c r="J52" s="5">
        <v>1</v>
      </c>
    </row>
    <row r="53" spans="1:10" x14ac:dyDescent="0.25">
      <c r="A53" s="5" t="s">
        <v>236</v>
      </c>
      <c r="B53" s="6">
        <v>116</v>
      </c>
      <c r="C53" s="6">
        <v>1</v>
      </c>
      <c r="D53" s="6">
        <v>313</v>
      </c>
      <c r="E53" s="6">
        <v>23.0182675</v>
      </c>
      <c r="F53" s="6" t="s">
        <v>244</v>
      </c>
      <c r="G53" s="6" t="str">
        <f t="shared" si="0"/>
        <v/>
      </c>
      <c r="H53" s="6">
        <f t="shared" si="1"/>
        <v>31.3</v>
      </c>
      <c r="I53" s="5">
        <v>2013</v>
      </c>
      <c r="J53" s="5">
        <v>1</v>
      </c>
    </row>
    <row r="54" spans="1:10" x14ac:dyDescent="0.25">
      <c r="A54" s="5" t="s">
        <v>236</v>
      </c>
      <c r="B54" s="6">
        <v>117</v>
      </c>
      <c r="C54" s="6">
        <v>1</v>
      </c>
      <c r="D54" s="6">
        <v>228</v>
      </c>
      <c r="E54" s="6">
        <v>19.520329579999999</v>
      </c>
      <c r="F54" s="6">
        <v>11</v>
      </c>
      <c r="G54" s="6" t="str">
        <f t="shared" si="0"/>
        <v/>
      </c>
      <c r="H54" s="6">
        <f t="shared" si="1"/>
        <v>22.8</v>
      </c>
      <c r="I54" s="5">
        <v>2013</v>
      </c>
      <c r="J54" s="5">
        <v>1</v>
      </c>
    </row>
    <row r="55" spans="1:10" x14ac:dyDescent="0.25">
      <c r="A55" s="5" t="s">
        <v>236</v>
      </c>
      <c r="B55" s="6">
        <v>119</v>
      </c>
      <c r="C55" s="6">
        <v>4</v>
      </c>
      <c r="D55" s="6">
        <v>152</v>
      </c>
      <c r="E55" s="6">
        <v>15.456443739999999</v>
      </c>
      <c r="F55" s="6">
        <v>11</v>
      </c>
      <c r="G55" s="6" t="str">
        <f t="shared" si="0"/>
        <v/>
      </c>
      <c r="H55" s="6">
        <f t="shared" si="1"/>
        <v>15.2</v>
      </c>
      <c r="I55" s="5">
        <v>2013</v>
      </c>
      <c r="J55" s="5">
        <v>1</v>
      </c>
    </row>
    <row r="56" spans="1:10" x14ac:dyDescent="0.25">
      <c r="A56" s="5" t="s">
        <v>236</v>
      </c>
      <c r="B56" s="6">
        <v>120</v>
      </c>
      <c r="C56" s="6">
        <v>2</v>
      </c>
      <c r="D56" s="6">
        <v>219</v>
      </c>
      <c r="E56" s="6">
        <v>18.56366397</v>
      </c>
      <c r="F56" s="6">
        <v>11</v>
      </c>
      <c r="G56" s="6" t="str">
        <f t="shared" si="0"/>
        <v/>
      </c>
      <c r="H56" s="6">
        <f t="shared" si="1"/>
        <v>21.9</v>
      </c>
      <c r="I56" s="5">
        <v>2013</v>
      </c>
      <c r="J56" s="5">
        <v>1</v>
      </c>
    </row>
    <row r="57" spans="1:10" x14ac:dyDescent="0.25">
      <c r="A57" s="5" t="s">
        <v>236</v>
      </c>
      <c r="B57" s="6">
        <v>121</v>
      </c>
      <c r="C57" s="6">
        <v>1</v>
      </c>
      <c r="D57" s="6">
        <v>311</v>
      </c>
      <c r="E57" s="6">
        <v>22.307677850000001</v>
      </c>
      <c r="F57" s="6" t="s">
        <v>239</v>
      </c>
      <c r="G57" s="6" t="str">
        <f t="shared" si="0"/>
        <v/>
      </c>
      <c r="H57" s="6">
        <f t="shared" si="1"/>
        <v>31.1</v>
      </c>
      <c r="I57" s="5">
        <v>2013</v>
      </c>
      <c r="J57" s="5">
        <v>1</v>
      </c>
    </row>
    <row r="58" spans="1:10" x14ac:dyDescent="0.25">
      <c r="A58" s="5" t="s">
        <v>236</v>
      </c>
      <c r="B58" s="6">
        <v>122</v>
      </c>
      <c r="C58" s="6">
        <v>4</v>
      </c>
      <c r="D58" s="6">
        <v>170</v>
      </c>
      <c r="E58" s="6">
        <v>18.315308720000001</v>
      </c>
      <c r="F58" s="6">
        <v>11</v>
      </c>
      <c r="G58" s="6" t="str">
        <f t="shared" si="0"/>
        <v/>
      </c>
      <c r="H58" s="6">
        <f t="shared" si="1"/>
        <v>17</v>
      </c>
      <c r="I58" s="5">
        <v>2013</v>
      </c>
      <c r="J58" s="5">
        <v>1</v>
      </c>
    </row>
    <row r="59" spans="1:10" x14ac:dyDescent="0.25">
      <c r="A59" s="5" t="s">
        <v>236</v>
      </c>
      <c r="B59" s="6">
        <v>123</v>
      </c>
      <c r="C59" s="6">
        <v>4</v>
      </c>
      <c r="D59" s="6">
        <v>99</v>
      </c>
      <c r="E59" s="6">
        <v>12.119881850000001</v>
      </c>
      <c r="F59" s="6">
        <v>11</v>
      </c>
      <c r="G59" s="6" t="str">
        <f t="shared" si="0"/>
        <v/>
      </c>
      <c r="H59" s="6">
        <f t="shared" si="1"/>
        <v>9.9</v>
      </c>
      <c r="I59" s="5">
        <v>2013</v>
      </c>
      <c r="J59" s="5">
        <v>1</v>
      </c>
    </row>
    <row r="60" spans="1:10" x14ac:dyDescent="0.25">
      <c r="A60" s="5" t="s">
        <v>236</v>
      </c>
      <c r="B60" s="6">
        <v>125</v>
      </c>
      <c r="C60" s="6">
        <v>4</v>
      </c>
      <c r="D60" s="6">
        <v>117</v>
      </c>
      <c r="E60" s="6">
        <v>13.942788569999999</v>
      </c>
      <c r="F60" s="6">
        <v>22</v>
      </c>
      <c r="G60" s="6" t="str">
        <f t="shared" si="0"/>
        <v>x</v>
      </c>
      <c r="H60" s="6">
        <f t="shared" si="1"/>
        <v>11.7</v>
      </c>
      <c r="I60" s="5">
        <v>2013</v>
      </c>
      <c r="J60" s="5">
        <v>1</v>
      </c>
    </row>
    <row r="61" spans="1:10" x14ac:dyDescent="0.25">
      <c r="A61" s="5" t="s">
        <v>236</v>
      </c>
      <c r="B61" s="6">
        <v>126</v>
      </c>
      <c r="C61" s="6">
        <v>4</v>
      </c>
      <c r="D61" s="6">
        <v>214</v>
      </c>
      <c r="E61" s="6">
        <v>20.119023720000001</v>
      </c>
      <c r="F61" s="6">
        <v>11</v>
      </c>
      <c r="G61" s="6" t="str">
        <f t="shared" si="0"/>
        <v/>
      </c>
      <c r="H61" s="6">
        <f t="shared" si="1"/>
        <v>21.4</v>
      </c>
      <c r="I61" s="5">
        <v>2013</v>
      </c>
      <c r="J61" s="5">
        <v>1</v>
      </c>
    </row>
    <row r="62" spans="1:10" x14ac:dyDescent="0.25">
      <c r="A62" s="5" t="s">
        <v>236</v>
      </c>
      <c r="B62" s="6">
        <v>130</v>
      </c>
      <c r="C62" s="6">
        <v>4</v>
      </c>
      <c r="D62" s="6">
        <v>168</v>
      </c>
      <c r="E62" s="6">
        <v>17.788837569999998</v>
      </c>
      <c r="F62" s="6">
        <v>11</v>
      </c>
      <c r="G62" s="6" t="str">
        <f t="shared" si="0"/>
        <v/>
      </c>
      <c r="H62" s="6">
        <f t="shared" si="1"/>
        <v>16.8</v>
      </c>
      <c r="I62" s="5">
        <v>2013</v>
      </c>
      <c r="J62" s="5">
        <v>1</v>
      </c>
    </row>
    <row r="63" spans="1:10" x14ac:dyDescent="0.25">
      <c r="A63" s="5" t="s">
        <v>236</v>
      </c>
      <c r="B63" s="6">
        <v>131</v>
      </c>
      <c r="C63" s="6">
        <v>1</v>
      </c>
      <c r="D63" s="6">
        <v>332</v>
      </c>
      <c r="E63" s="6">
        <v>24.954501950000001</v>
      </c>
      <c r="F63" s="6">
        <v>21</v>
      </c>
      <c r="G63" s="6" t="str">
        <f t="shared" si="0"/>
        <v>x</v>
      </c>
      <c r="H63" s="6">
        <f t="shared" si="1"/>
        <v>33.200000000000003</v>
      </c>
      <c r="I63" s="5">
        <v>2013</v>
      </c>
      <c r="J63" s="5">
        <v>1</v>
      </c>
    </row>
    <row r="64" spans="1:10" x14ac:dyDescent="0.25">
      <c r="A64" s="5" t="s">
        <v>236</v>
      </c>
      <c r="B64" s="6">
        <v>134</v>
      </c>
      <c r="C64" s="6">
        <v>4</v>
      </c>
      <c r="D64" s="6">
        <v>240</v>
      </c>
      <c r="E64" s="6">
        <v>21.83299938</v>
      </c>
      <c r="F64" s="6">
        <v>11</v>
      </c>
      <c r="G64" s="6" t="str">
        <f t="shared" si="0"/>
        <v/>
      </c>
      <c r="H64" s="6">
        <f t="shared" si="1"/>
        <v>24</v>
      </c>
      <c r="I64" s="5">
        <v>2013</v>
      </c>
      <c r="J64" s="5">
        <v>1</v>
      </c>
    </row>
    <row r="65" spans="1:10" x14ac:dyDescent="0.25">
      <c r="A65" s="5" t="s">
        <v>236</v>
      </c>
      <c r="B65" s="6">
        <v>136</v>
      </c>
      <c r="C65" s="6">
        <v>1</v>
      </c>
      <c r="D65" s="6">
        <v>230</v>
      </c>
      <c r="E65" s="6">
        <v>19.520329579999999</v>
      </c>
      <c r="F65" s="6">
        <v>11</v>
      </c>
      <c r="G65" s="6" t="str">
        <f t="shared" si="0"/>
        <v/>
      </c>
      <c r="H65" s="6">
        <f t="shared" si="1"/>
        <v>23</v>
      </c>
      <c r="I65" s="5">
        <v>2013</v>
      </c>
      <c r="J65" s="5">
        <v>1</v>
      </c>
    </row>
    <row r="66" spans="1:10" x14ac:dyDescent="0.25">
      <c r="A66" s="5" t="s">
        <v>236</v>
      </c>
      <c r="B66" s="6">
        <v>137</v>
      </c>
      <c r="C66" s="6">
        <v>4</v>
      </c>
      <c r="D66" s="6">
        <v>181</v>
      </c>
      <c r="E66" s="6">
        <v>18.315308720000001</v>
      </c>
      <c r="F66" s="6">
        <v>11</v>
      </c>
      <c r="G66" s="6" t="str">
        <f t="shared" ref="G66:G129" si="2">IF(LEFT(F66,1)="2","x","")</f>
        <v/>
      </c>
      <c r="H66" s="6">
        <f t="shared" ref="H66:H129" si="3">D66/10</f>
        <v>18.100000000000001</v>
      </c>
      <c r="I66" s="5">
        <v>2013</v>
      </c>
      <c r="J66" s="5">
        <v>1</v>
      </c>
    </row>
    <row r="67" spans="1:10" x14ac:dyDescent="0.25">
      <c r="A67" s="5" t="s">
        <v>236</v>
      </c>
      <c r="B67" s="6">
        <v>138</v>
      </c>
      <c r="C67" s="6">
        <v>2</v>
      </c>
      <c r="D67" s="6">
        <v>277</v>
      </c>
      <c r="E67" s="6">
        <v>21.805864329999999</v>
      </c>
      <c r="F67" s="6" t="s">
        <v>237</v>
      </c>
      <c r="G67" s="6" t="str">
        <f t="shared" si="2"/>
        <v/>
      </c>
      <c r="H67" s="6">
        <f t="shared" si="3"/>
        <v>27.7</v>
      </c>
      <c r="I67" s="5">
        <v>2013</v>
      </c>
      <c r="J67" s="5">
        <v>1</v>
      </c>
    </row>
    <row r="68" spans="1:10" x14ac:dyDescent="0.25">
      <c r="A68" s="5" t="s">
        <v>236</v>
      </c>
      <c r="B68" s="6">
        <v>139</v>
      </c>
      <c r="C68" s="6">
        <v>1</v>
      </c>
      <c r="D68" s="6">
        <v>336</v>
      </c>
      <c r="E68" s="6">
        <v>23.491684450000001</v>
      </c>
      <c r="F68" s="6">
        <v>11</v>
      </c>
      <c r="G68" s="6" t="str">
        <f t="shared" si="2"/>
        <v/>
      </c>
      <c r="H68" s="6">
        <f t="shared" si="3"/>
        <v>33.6</v>
      </c>
      <c r="I68" s="5">
        <v>2013</v>
      </c>
      <c r="J68" s="5">
        <v>1</v>
      </c>
    </row>
    <row r="69" spans="1:10" x14ac:dyDescent="0.25">
      <c r="A69" s="5" t="s">
        <v>236</v>
      </c>
      <c r="B69" s="6">
        <v>140</v>
      </c>
      <c r="C69" s="6">
        <v>1</v>
      </c>
      <c r="D69" s="6">
        <v>255</v>
      </c>
      <c r="E69" s="6">
        <v>20.321623970000001</v>
      </c>
      <c r="F69" s="6" t="s">
        <v>237</v>
      </c>
      <c r="G69" s="6" t="str">
        <f t="shared" si="2"/>
        <v/>
      </c>
      <c r="H69" s="6">
        <f t="shared" si="3"/>
        <v>25.5</v>
      </c>
      <c r="I69" s="5">
        <v>2013</v>
      </c>
      <c r="J69" s="5">
        <v>1</v>
      </c>
    </row>
    <row r="70" spans="1:10" x14ac:dyDescent="0.25">
      <c r="A70" s="5" t="s">
        <v>236</v>
      </c>
      <c r="B70" s="6">
        <v>142</v>
      </c>
      <c r="C70" s="6">
        <v>4</v>
      </c>
      <c r="D70" s="6">
        <v>133</v>
      </c>
      <c r="E70" s="6">
        <v>15.03043815</v>
      </c>
      <c r="F70" s="6" t="s">
        <v>237</v>
      </c>
      <c r="G70" s="6" t="str">
        <f t="shared" si="2"/>
        <v/>
      </c>
      <c r="H70" s="6">
        <f t="shared" si="3"/>
        <v>13.3</v>
      </c>
      <c r="I70" s="5">
        <v>2013</v>
      </c>
      <c r="J70" s="5">
        <v>1</v>
      </c>
    </row>
    <row r="71" spans="1:10" x14ac:dyDescent="0.25">
      <c r="A71" s="5" t="s">
        <v>236</v>
      </c>
      <c r="B71" s="6">
        <v>143</v>
      </c>
      <c r="C71" s="6">
        <v>4</v>
      </c>
      <c r="D71" s="6">
        <v>244</v>
      </c>
      <c r="E71" s="6">
        <v>21.96071607</v>
      </c>
      <c r="F71" s="6">
        <v>11</v>
      </c>
      <c r="G71" s="6" t="str">
        <f t="shared" si="2"/>
        <v/>
      </c>
      <c r="H71" s="6">
        <f t="shared" si="3"/>
        <v>24.4</v>
      </c>
      <c r="I71" s="5">
        <v>2013</v>
      </c>
      <c r="J71" s="5">
        <v>1</v>
      </c>
    </row>
    <row r="72" spans="1:10" x14ac:dyDescent="0.25">
      <c r="A72" s="5" t="s">
        <v>236</v>
      </c>
      <c r="B72" s="6">
        <v>145</v>
      </c>
      <c r="C72" s="6">
        <v>2</v>
      </c>
      <c r="D72" s="6">
        <v>222</v>
      </c>
      <c r="E72" s="6">
        <v>18.709384150000002</v>
      </c>
      <c r="F72" s="6">
        <v>11</v>
      </c>
      <c r="G72" s="6" t="str">
        <f t="shared" si="2"/>
        <v/>
      </c>
      <c r="H72" s="6">
        <f t="shared" si="3"/>
        <v>22.2</v>
      </c>
      <c r="I72" s="5">
        <v>2013</v>
      </c>
      <c r="J72" s="5">
        <v>1</v>
      </c>
    </row>
    <row r="73" spans="1:10" x14ac:dyDescent="0.25">
      <c r="A73" s="5" t="s">
        <v>236</v>
      </c>
      <c r="B73" s="6">
        <v>146</v>
      </c>
      <c r="C73" s="6">
        <v>1</v>
      </c>
      <c r="D73" s="6">
        <v>177</v>
      </c>
      <c r="E73" s="6">
        <v>15.40580832</v>
      </c>
      <c r="F73" s="6" t="s">
        <v>245</v>
      </c>
      <c r="G73" s="6" t="str">
        <f t="shared" si="2"/>
        <v/>
      </c>
      <c r="H73" s="6">
        <f t="shared" si="3"/>
        <v>17.7</v>
      </c>
      <c r="I73" s="5">
        <v>2013</v>
      </c>
      <c r="J73" s="5">
        <v>1</v>
      </c>
    </row>
    <row r="74" spans="1:10" x14ac:dyDescent="0.25">
      <c r="A74" s="5" t="s">
        <v>236</v>
      </c>
      <c r="B74" s="6">
        <v>147</v>
      </c>
      <c r="C74" s="6">
        <v>1</v>
      </c>
      <c r="D74" s="6">
        <v>312</v>
      </c>
      <c r="E74" s="6">
        <v>22.8142855</v>
      </c>
      <c r="F74" s="6" t="s">
        <v>237</v>
      </c>
      <c r="G74" s="6" t="str">
        <f t="shared" si="2"/>
        <v/>
      </c>
      <c r="H74" s="6">
        <f t="shared" si="3"/>
        <v>31.2</v>
      </c>
      <c r="I74" s="5">
        <v>2013</v>
      </c>
      <c r="J74" s="5">
        <v>1</v>
      </c>
    </row>
    <row r="75" spans="1:10" x14ac:dyDescent="0.25">
      <c r="A75" s="5" t="s">
        <v>236</v>
      </c>
      <c r="B75" s="6">
        <v>150</v>
      </c>
      <c r="C75" s="6">
        <v>4</v>
      </c>
      <c r="D75" s="6">
        <v>150</v>
      </c>
      <c r="E75" s="6">
        <v>16.341969630000001</v>
      </c>
      <c r="F75" s="6" t="s">
        <v>237</v>
      </c>
      <c r="G75" s="6" t="str">
        <f t="shared" si="2"/>
        <v/>
      </c>
      <c r="H75" s="6">
        <f t="shared" si="3"/>
        <v>15</v>
      </c>
      <c r="I75" s="5">
        <v>2013</v>
      </c>
      <c r="J75" s="5">
        <v>1</v>
      </c>
    </row>
    <row r="76" spans="1:10" x14ac:dyDescent="0.25">
      <c r="A76" s="5" t="s">
        <v>236</v>
      </c>
      <c r="B76" s="6">
        <v>152</v>
      </c>
      <c r="C76" s="6">
        <v>1</v>
      </c>
      <c r="D76" s="6">
        <v>284</v>
      </c>
      <c r="E76" s="6">
        <v>21.592293430000002</v>
      </c>
      <c r="F76" s="6">
        <v>11</v>
      </c>
      <c r="G76" s="6" t="str">
        <f t="shared" si="2"/>
        <v/>
      </c>
      <c r="H76" s="6">
        <f t="shared" si="3"/>
        <v>28.4</v>
      </c>
      <c r="I76" s="5">
        <v>2013</v>
      </c>
      <c r="J76" s="5">
        <v>1</v>
      </c>
    </row>
    <row r="77" spans="1:10" x14ac:dyDescent="0.25">
      <c r="A77" s="5" t="s">
        <v>236</v>
      </c>
      <c r="B77" s="6">
        <v>153</v>
      </c>
      <c r="C77" s="6">
        <v>1</v>
      </c>
      <c r="D77" s="6">
        <v>266</v>
      </c>
      <c r="E77" s="6">
        <v>23.17856214</v>
      </c>
      <c r="F77" s="6">
        <v>22</v>
      </c>
      <c r="G77" s="6" t="str">
        <f t="shared" si="2"/>
        <v>x</v>
      </c>
      <c r="H77" s="6">
        <f t="shared" si="3"/>
        <v>26.6</v>
      </c>
      <c r="I77" s="5">
        <v>2013</v>
      </c>
      <c r="J77" s="5">
        <v>1</v>
      </c>
    </row>
    <row r="78" spans="1:10" x14ac:dyDescent="0.25">
      <c r="A78" s="5" t="s">
        <v>236</v>
      </c>
      <c r="B78" s="6">
        <v>155</v>
      </c>
      <c r="C78" s="6">
        <v>1</v>
      </c>
      <c r="D78" s="6">
        <v>231</v>
      </c>
      <c r="E78" s="6">
        <v>21.168354780000001</v>
      </c>
      <c r="F78" s="6">
        <v>22</v>
      </c>
      <c r="G78" s="6" t="str">
        <f t="shared" si="2"/>
        <v>x</v>
      </c>
      <c r="H78" s="6">
        <f t="shared" si="3"/>
        <v>23.1</v>
      </c>
      <c r="I78" s="5">
        <v>2013</v>
      </c>
      <c r="J78" s="5">
        <v>1</v>
      </c>
    </row>
    <row r="79" spans="1:10" x14ac:dyDescent="0.25">
      <c r="A79" s="5" t="s">
        <v>236</v>
      </c>
      <c r="B79" s="6">
        <v>157</v>
      </c>
      <c r="C79" s="6">
        <v>4</v>
      </c>
      <c r="D79" s="6">
        <v>129</v>
      </c>
      <c r="E79" s="6">
        <v>15.287874329999999</v>
      </c>
      <c r="F79" s="6">
        <v>23</v>
      </c>
      <c r="G79" s="6" t="str">
        <f t="shared" si="2"/>
        <v>x</v>
      </c>
      <c r="H79" s="6">
        <f t="shared" si="3"/>
        <v>12.9</v>
      </c>
      <c r="I79" s="5">
        <v>2013</v>
      </c>
      <c r="J79" s="5">
        <v>1</v>
      </c>
    </row>
    <row r="80" spans="1:10" x14ac:dyDescent="0.25">
      <c r="A80" s="5" t="s">
        <v>236</v>
      </c>
      <c r="B80" s="6">
        <v>161</v>
      </c>
      <c r="C80" s="6">
        <v>2</v>
      </c>
      <c r="D80" s="6">
        <v>252</v>
      </c>
      <c r="E80" s="6">
        <v>22.391451969999999</v>
      </c>
      <c r="F80" s="6">
        <v>21</v>
      </c>
      <c r="G80" s="6" t="str">
        <f t="shared" si="2"/>
        <v>x</v>
      </c>
      <c r="H80" s="6">
        <f t="shared" si="3"/>
        <v>25.2</v>
      </c>
      <c r="I80" s="5">
        <v>2013</v>
      </c>
      <c r="J80" s="5">
        <v>1</v>
      </c>
    </row>
    <row r="81" spans="1:10" x14ac:dyDescent="0.25">
      <c r="A81" s="5" t="s">
        <v>236</v>
      </c>
      <c r="B81" s="6">
        <v>501</v>
      </c>
      <c r="C81" s="6">
        <v>2</v>
      </c>
      <c r="D81" s="6">
        <v>89</v>
      </c>
      <c r="E81" s="6">
        <v>8.5775881429999998</v>
      </c>
      <c r="F81" s="6" t="s">
        <v>241</v>
      </c>
      <c r="G81" s="6" t="str">
        <f t="shared" si="2"/>
        <v/>
      </c>
      <c r="H81" s="6">
        <f t="shared" si="3"/>
        <v>8.9</v>
      </c>
      <c r="I81" s="5">
        <v>2013</v>
      </c>
      <c r="J81" s="5">
        <v>1</v>
      </c>
    </row>
    <row r="82" spans="1:10" x14ac:dyDescent="0.25">
      <c r="A82" s="5" t="s">
        <v>236</v>
      </c>
      <c r="B82" s="6">
        <v>502</v>
      </c>
      <c r="C82" s="6">
        <v>2</v>
      </c>
      <c r="D82" s="6">
        <v>219</v>
      </c>
      <c r="E82" s="6">
        <v>17.662848230000002</v>
      </c>
      <c r="F82" s="6">
        <v>11</v>
      </c>
      <c r="G82" s="6" t="str">
        <f t="shared" si="2"/>
        <v/>
      </c>
      <c r="H82" s="6">
        <f t="shared" si="3"/>
        <v>21.9</v>
      </c>
      <c r="I82" s="5">
        <v>2013</v>
      </c>
      <c r="J82" s="5">
        <v>1</v>
      </c>
    </row>
    <row r="83" spans="1:10" x14ac:dyDescent="0.25">
      <c r="A83" s="5" t="s">
        <v>236</v>
      </c>
      <c r="B83" s="6">
        <v>503</v>
      </c>
      <c r="C83" s="6">
        <v>2</v>
      </c>
      <c r="D83" s="6">
        <v>92</v>
      </c>
      <c r="E83" s="6">
        <v>7.8965908230000004</v>
      </c>
      <c r="F83" s="6">
        <v>11</v>
      </c>
      <c r="G83" s="6" t="str">
        <f t="shared" si="2"/>
        <v/>
      </c>
      <c r="H83" s="6">
        <f t="shared" si="3"/>
        <v>9.1999999999999993</v>
      </c>
      <c r="I83" s="5">
        <v>2013</v>
      </c>
      <c r="J83" s="5">
        <v>1</v>
      </c>
    </row>
    <row r="84" spans="1:10" x14ac:dyDescent="0.25">
      <c r="A84" s="5" t="s">
        <v>236</v>
      </c>
      <c r="B84" s="6">
        <v>504</v>
      </c>
      <c r="C84" s="6">
        <v>2</v>
      </c>
      <c r="D84" s="6">
        <v>60</v>
      </c>
      <c r="E84" s="6">
        <v>4.9813980290000002</v>
      </c>
      <c r="F84" s="6">
        <v>11</v>
      </c>
      <c r="G84" s="6" t="str">
        <f t="shared" si="2"/>
        <v/>
      </c>
      <c r="H84" s="6">
        <f t="shared" si="3"/>
        <v>6</v>
      </c>
      <c r="I84" s="5">
        <v>2013</v>
      </c>
      <c r="J84" s="5">
        <v>1</v>
      </c>
    </row>
    <row r="85" spans="1:10" x14ac:dyDescent="0.25">
      <c r="A85" s="5" t="s">
        <v>236</v>
      </c>
      <c r="B85" s="6">
        <v>505</v>
      </c>
      <c r="C85" s="6">
        <v>4</v>
      </c>
      <c r="D85" s="6">
        <v>195</v>
      </c>
      <c r="E85" s="6">
        <v>19.518525749999998</v>
      </c>
      <c r="F85" s="6">
        <v>11</v>
      </c>
      <c r="G85" s="6" t="str">
        <f t="shared" si="2"/>
        <v/>
      </c>
      <c r="H85" s="6">
        <f t="shared" si="3"/>
        <v>19.5</v>
      </c>
      <c r="I85" s="5">
        <v>2013</v>
      </c>
      <c r="J85" s="5">
        <v>1</v>
      </c>
    </row>
    <row r="86" spans="1:10" x14ac:dyDescent="0.25">
      <c r="A86" s="5" t="s">
        <v>236</v>
      </c>
      <c r="B86" s="6">
        <v>506</v>
      </c>
      <c r="C86" s="6">
        <v>2</v>
      </c>
      <c r="D86" s="6">
        <v>75</v>
      </c>
      <c r="E86" s="6">
        <v>7.0899301479999997</v>
      </c>
      <c r="F86" s="6" t="s">
        <v>237</v>
      </c>
      <c r="G86" s="6" t="str">
        <f t="shared" si="2"/>
        <v/>
      </c>
      <c r="H86" s="6">
        <f t="shared" si="3"/>
        <v>7.5</v>
      </c>
      <c r="I86" s="5">
        <v>2013</v>
      </c>
      <c r="J86" s="5">
        <v>1</v>
      </c>
    </row>
    <row r="87" spans="1:10" x14ac:dyDescent="0.25">
      <c r="A87" s="5" t="s">
        <v>236</v>
      </c>
      <c r="B87" s="6">
        <v>507</v>
      </c>
      <c r="C87" s="6">
        <v>2</v>
      </c>
      <c r="D87" s="6">
        <v>102</v>
      </c>
      <c r="E87" s="6">
        <v>10.01305312</v>
      </c>
      <c r="F87" s="6" t="s">
        <v>237</v>
      </c>
      <c r="G87" s="6" t="str">
        <f t="shared" si="2"/>
        <v/>
      </c>
      <c r="H87" s="6">
        <f t="shared" si="3"/>
        <v>10.199999999999999</v>
      </c>
      <c r="I87" s="5">
        <v>2013</v>
      </c>
      <c r="J87" s="5">
        <v>1</v>
      </c>
    </row>
    <row r="88" spans="1:10" x14ac:dyDescent="0.25">
      <c r="A88" s="5" t="s">
        <v>236</v>
      </c>
      <c r="B88" s="6">
        <v>508</v>
      </c>
      <c r="C88" s="6">
        <v>2</v>
      </c>
      <c r="D88" s="6">
        <v>131</v>
      </c>
      <c r="E88" s="6">
        <v>13.84185875</v>
      </c>
      <c r="F88" s="6" t="s">
        <v>237</v>
      </c>
      <c r="G88" s="6" t="str">
        <f t="shared" si="2"/>
        <v/>
      </c>
      <c r="H88" s="6">
        <f t="shared" si="3"/>
        <v>13.1</v>
      </c>
      <c r="I88" s="5">
        <v>2013</v>
      </c>
      <c r="J88" s="5">
        <v>1</v>
      </c>
    </row>
    <row r="89" spans="1:10" x14ac:dyDescent="0.25">
      <c r="A89" s="5" t="s">
        <v>236</v>
      </c>
      <c r="B89" s="6">
        <v>509</v>
      </c>
      <c r="C89" s="6">
        <v>2</v>
      </c>
      <c r="D89" s="6">
        <v>143</v>
      </c>
      <c r="E89" s="6">
        <v>13.083063129999999</v>
      </c>
      <c r="F89" s="6" t="s">
        <v>241</v>
      </c>
      <c r="G89" s="6" t="str">
        <f t="shared" si="2"/>
        <v/>
      </c>
      <c r="H89" s="6">
        <f t="shared" si="3"/>
        <v>14.3</v>
      </c>
      <c r="I89" s="5">
        <v>2013</v>
      </c>
      <c r="J89" s="5">
        <v>1</v>
      </c>
    </row>
    <row r="90" spans="1:10" x14ac:dyDescent="0.25">
      <c r="A90" s="5" t="s">
        <v>236</v>
      </c>
      <c r="B90" s="6">
        <v>510</v>
      </c>
      <c r="C90" s="6">
        <v>4</v>
      </c>
      <c r="D90" s="6">
        <v>116</v>
      </c>
      <c r="E90" s="6">
        <v>14.037115160000001</v>
      </c>
      <c r="F90" s="6" t="s">
        <v>243</v>
      </c>
      <c r="G90" s="6" t="str">
        <f t="shared" si="2"/>
        <v/>
      </c>
      <c r="H90" s="6">
        <f t="shared" si="3"/>
        <v>11.6</v>
      </c>
      <c r="I90" s="5">
        <v>2013</v>
      </c>
      <c r="J90" s="5">
        <v>1</v>
      </c>
    </row>
    <row r="91" spans="1:10" x14ac:dyDescent="0.25">
      <c r="A91" s="5" t="s">
        <v>236</v>
      </c>
      <c r="B91" s="6">
        <v>512</v>
      </c>
      <c r="C91" s="6">
        <v>2</v>
      </c>
      <c r="D91" s="6">
        <v>227</v>
      </c>
      <c r="E91" s="6">
        <v>19.209810180000002</v>
      </c>
      <c r="F91" s="6">
        <v>11</v>
      </c>
      <c r="G91" s="6" t="str">
        <f t="shared" si="2"/>
        <v/>
      </c>
      <c r="H91" s="6">
        <f t="shared" si="3"/>
        <v>22.7</v>
      </c>
      <c r="I91" s="5">
        <v>2013</v>
      </c>
      <c r="J91" s="5">
        <v>1</v>
      </c>
    </row>
    <row r="92" spans="1:10" x14ac:dyDescent="0.25">
      <c r="A92" s="5" t="s">
        <v>236</v>
      </c>
      <c r="B92" s="6">
        <v>513</v>
      </c>
      <c r="C92" s="6">
        <v>1</v>
      </c>
      <c r="D92" s="6">
        <v>116</v>
      </c>
      <c r="E92" s="6">
        <v>11.373350540000001</v>
      </c>
      <c r="F92" s="6">
        <v>22</v>
      </c>
      <c r="G92" s="6" t="str">
        <f t="shared" si="2"/>
        <v>x</v>
      </c>
      <c r="H92" s="6">
        <f t="shared" si="3"/>
        <v>11.6</v>
      </c>
      <c r="I92" s="5">
        <v>2013</v>
      </c>
      <c r="J92" s="5">
        <v>1</v>
      </c>
    </row>
    <row r="93" spans="1:10" x14ac:dyDescent="0.25">
      <c r="A93" s="5" t="s">
        <v>236</v>
      </c>
      <c r="B93" s="6">
        <v>514</v>
      </c>
      <c r="C93" s="6">
        <v>4</v>
      </c>
      <c r="D93" s="6">
        <v>200</v>
      </c>
      <c r="E93" s="6">
        <v>19.46189863</v>
      </c>
      <c r="F93" s="6">
        <v>11</v>
      </c>
      <c r="G93" s="6" t="str">
        <f t="shared" si="2"/>
        <v/>
      </c>
      <c r="H93" s="6">
        <f t="shared" si="3"/>
        <v>20</v>
      </c>
      <c r="I93" s="5">
        <v>2013</v>
      </c>
      <c r="J93" s="5">
        <v>1</v>
      </c>
    </row>
    <row r="94" spans="1:10" x14ac:dyDescent="0.25">
      <c r="A94" s="5" t="s">
        <v>236</v>
      </c>
      <c r="B94" s="6">
        <v>515</v>
      </c>
      <c r="C94" s="6">
        <v>2</v>
      </c>
      <c r="D94" s="6">
        <v>142</v>
      </c>
      <c r="E94" s="6">
        <v>13.27512044</v>
      </c>
      <c r="F94" s="6">
        <v>11</v>
      </c>
      <c r="G94" s="6" t="str">
        <f t="shared" si="2"/>
        <v/>
      </c>
      <c r="H94" s="6">
        <f t="shared" si="3"/>
        <v>14.2</v>
      </c>
      <c r="I94" s="5">
        <v>2013</v>
      </c>
      <c r="J94" s="5">
        <v>1</v>
      </c>
    </row>
    <row r="95" spans="1:10" x14ac:dyDescent="0.25">
      <c r="A95" s="5" t="s">
        <v>236</v>
      </c>
      <c r="B95" s="6">
        <v>516</v>
      </c>
      <c r="C95" s="6">
        <v>4</v>
      </c>
      <c r="D95" s="6">
        <v>70</v>
      </c>
      <c r="E95" s="6">
        <v>9.0200771530000008</v>
      </c>
      <c r="F95" s="6">
        <v>14</v>
      </c>
      <c r="G95" s="6" t="str">
        <f t="shared" si="2"/>
        <v/>
      </c>
      <c r="H95" s="6">
        <f t="shared" si="3"/>
        <v>7</v>
      </c>
      <c r="I95" s="5">
        <v>2013</v>
      </c>
      <c r="J95" s="5">
        <v>1</v>
      </c>
    </row>
    <row r="96" spans="1:10" x14ac:dyDescent="0.25">
      <c r="A96" s="5" t="s">
        <v>236</v>
      </c>
      <c r="B96" s="6">
        <v>517</v>
      </c>
      <c r="C96" s="6">
        <v>2</v>
      </c>
      <c r="D96" s="6">
        <v>109</v>
      </c>
      <c r="E96" s="6">
        <v>9.2473444110000003</v>
      </c>
      <c r="F96" s="6" t="s">
        <v>237</v>
      </c>
      <c r="G96" s="6" t="str">
        <f t="shared" si="2"/>
        <v/>
      </c>
      <c r="H96" s="6">
        <f t="shared" si="3"/>
        <v>10.9</v>
      </c>
      <c r="I96" s="5">
        <v>2013</v>
      </c>
      <c r="J96" s="5">
        <v>1</v>
      </c>
    </row>
    <row r="97" spans="1:10" x14ac:dyDescent="0.25">
      <c r="A97" s="5" t="s">
        <v>236</v>
      </c>
      <c r="B97" s="6">
        <v>518</v>
      </c>
      <c r="C97" s="6">
        <v>2</v>
      </c>
      <c r="D97" s="6">
        <v>99</v>
      </c>
      <c r="E97" s="6">
        <v>8.4648338239999994</v>
      </c>
      <c r="F97" s="6" t="s">
        <v>238</v>
      </c>
      <c r="G97" s="6" t="str">
        <f t="shared" si="2"/>
        <v/>
      </c>
      <c r="H97" s="6">
        <f t="shared" si="3"/>
        <v>9.9</v>
      </c>
      <c r="I97" s="5">
        <v>2013</v>
      </c>
      <c r="J97" s="5">
        <v>1</v>
      </c>
    </row>
    <row r="98" spans="1:10" x14ac:dyDescent="0.25">
      <c r="A98" s="5" t="s">
        <v>236</v>
      </c>
      <c r="B98" s="6">
        <v>519</v>
      </c>
      <c r="C98" s="6">
        <v>2</v>
      </c>
      <c r="D98" s="6">
        <v>94</v>
      </c>
      <c r="E98" s="6">
        <v>8.0108124489999994</v>
      </c>
      <c r="F98" s="6" t="s">
        <v>237</v>
      </c>
      <c r="G98" s="6" t="str">
        <f t="shared" si="2"/>
        <v/>
      </c>
      <c r="H98" s="6">
        <f t="shared" si="3"/>
        <v>9.4</v>
      </c>
      <c r="I98" s="5">
        <v>2013</v>
      </c>
      <c r="J98" s="5">
        <v>1</v>
      </c>
    </row>
    <row r="99" spans="1:10" x14ac:dyDescent="0.25">
      <c r="A99" s="5" t="s">
        <v>236</v>
      </c>
      <c r="B99" s="6">
        <v>520</v>
      </c>
      <c r="C99" s="6">
        <v>2</v>
      </c>
      <c r="D99" s="6">
        <v>109</v>
      </c>
      <c r="E99" s="6">
        <v>9.3577944179999992</v>
      </c>
      <c r="F99" s="6" t="s">
        <v>237</v>
      </c>
      <c r="G99" s="6" t="str">
        <f t="shared" si="2"/>
        <v/>
      </c>
      <c r="H99" s="6">
        <f t="shared" si="3"/>
        <v>10.9</v>
      </c>
      <c r="I99" s="5">
        <v>2013</v>
      </c>
      <c r="J99" s="5">
        <v>1</v>
      </c>
    </row>
    <row r="100" spans="1:10" x14ac:dyDescent="0.25">
      <c r="A100" s="5" t="s">
        <v>236</v>
      </c>
      <c r="B100" s="6">
        <v>521</v>
      </c>
      <c r="C100" s="6">
        <v>2</v>
      </c>
      <c r="D100" s="6">
        <v>94</v>
      </c>
      <c r="E100" s="6">
        <v>8.9139492560000004</v>
      </c>
      <c r="F100" s="6" t="s">
        <v>237</v>
      </c>
      <c r="G100" s="6" t="str">
        <f t="shared" si="2"/>
        <v/>
      </c>
      <c r="H100" s="6">
        <f t="shared" si="3"/>
        <v>9.4</v>
      </c>
      <c r="I100" s="5">
        <v>2013</v>
      </c>
      <c r="J100" s="5">
        <v>1</v>
      </c>
    </row>
    <row r="101" spans="1:10" x14ac:dyDescent="0.25">
      <c r="A101" s="5" t="s">
        <v>236</v>
      </c>
      <c r="B101" s="6">
        <v>522</v>
      </c>
      <c r="C101" s="6">
        <v>2</v>
      </c>
      <c r="D101" s="6">
        <v>73</v>
      </c>
      <c r="E101" s="6">
        <v>6.3904403869999999</v>
      </c>
      <c r="F101" s="6">
        <v>14</v>
      </c>
      <c r="G101" s="6" t="str">
        <f t="shared" si="2"/>
        <v/>
      </c>
      <c r="H101" s="6">
        <f t="shared" si="3"/>
        <v>7.3</v>
      </c>
      <c r="I101" s="5">
        <v>2013</v>
      </c>
      <c r="J101" s="5">
        <v>1</v>
      </c>
    </row>
    <row r="102" spans="1:10" x14ac:dyDescent="0.25">
      <c r="A102" s="5" t="s">
        <v>236</v>
      </c>
      <c r="B102" s="6">
        <v>523</v>
      </c>
      <c r="C102" s="6">
        <v>2</v>
      </c>
      <c r="D102" s="6">
        <v>82</v>
      </c>
      <c r="E102" s="6">
        <v>7.7820978160000003</v>
      </c>
      <c r="F102" s="6">
        <v>21</v>
      </c>
      <c r="G102" s="6" t="str">
        <f t="shared" si="2"/>
        <v>x</v>
      </c>
      <c r="H102" s="6">
        <f t="shared" si="3"/>
        <v>8.1999999999999993</v>
      </c>
      <c r="I102" s="5">
        <v>2013</v>
      </c>
      <c r="J102" s="5">
        <v>1</v>
      </c>
    </row>
    <row r="103" spans="1:10" x14ac:dyDescent="0.25">
      <c r="A103" s="5" t="s">
        <v>236</v>
      </c>
      <c r="B103" s="6">
        <v>524</v>
      </c>
      <c r="C103" s="6">
        <v>2</v>
      </c>
      <c r="D103" s="6">
        <v>174</v>
      </c>
      <c r="E103" s="6">
        <v>15.71647428</v>
      </c>
      <c r="F103" s="6">
        <v>11</v>
      </c>
      <c r="G103" s="6" t="str">
        <f t="shared" si="2"/>
        <v/>
      </c>
      <c r="H103" s="6">
        <f t="shared" si="3"/>
        <v>17.399999999999999</v>
      </c>
      <c r="I103" s="5">
        <v>2013</v>
      </c>
      <c r="J103" s="5">
        <v>1</v>
      </c>
    </row>
    <row r="104" spans="1:10" x14ac:dyDescent="0.25">
      <c r="A104" s="5" t="s">
        <v>236</v>
      </c>
      <c r="B104" s="6">
        <v>525</v>
      </c>
      <c r="C104" s="6">
        <v>4</v>
      </c>
      <c r="D104" s="6">
        <v>100</v>
      </c>
      <c r="E104" s="6">
        <v>13.16258487</v>
      </c>
      <c r="F104" s="6" t="s">
        <v>246</v>
      </c>
      <c r="G104" s="6" t="str">
        <f t="shared" si="2"/>
        <v/>
      </c>
      <c r="H104" s="6">
        <f t="shared" si="3"/>
        <v>10</v>
      </c>
      <c r="I104" s="5">
        <v>2013</v>
      </c>
      <c r="J104" s="5">
        <v>1</v>
      </c>
    </row>
    <row r="105" spans="1:10" x14ac:dyDescent="0.25">
      <c r="A105" s="5" t="s">
        <v>236</v>
      </c>
      <c r="B105" s="6">
        <v>526</v>
      </c>
      <c r="C105" s="6">
        <v>2</v>
      </c>
      <c r="D105" s="6">
        <v>83</v>
      </c>
      <c r="E105" s="6">
        <v>7.8965908230000004</v>
      </c>
      <c r="F105" s="6">
        <v>11</v>
      </c>
      <c r="G105" s="6" t="str">
        <f t="shared" si="2"/>
        <v/>
      </c>
      <c r="H105" s="6">
        <f t="shared" si="3"/>
        <v>8.3000000000000007</v>
      </c>
      <c r="I105" s="5">
        <v>2013</v>
      </c>
      <c r="J105" s="5">
        <v>1</v>
      </c>
    </row>
    <row r="106" spans="1:10" x14ac:dyDescent="0.25">
      <c r="A106" s="5" t="s">
        <v>236</v>
      </c>
      <c r="B106" s="6">
        <v>527</v>
      </c>
      <c r="C106" s="6">
        <v>2</v>
      </c>
      <c r="D106" s="6">
        <v>106</v>
      </c>
      <c r="E106" s="6">
        <v>9.9047469299999999</v>
      </c>
      <c r="F106" s="6" t="s">
        <v>237</v>
      </c>
      <c r="G106" s="6" t="str">
        <f t="shared" si="2"/>
        <v/>
      </c>
      <c r="H106" s="6">
        <f t="shared" si="3"/>
        <v>10.6</v>
      </c>
      <c r="I106" s="5">
        <v>2013</v>
      </c>
      <c r="J106" s="5">
        <v>1</v>
      </c>
    </row>
    <row r="107" spans="1:10" x14ac:dyDescent="0.25">
      <c r="A107" s="5" t="s">
        <v>236</v>
      </c>
      <c r="B107" s="6">
        <v>528</v>
      </c>
      <c r="C107" s="6">
        <v>2</v>
      </c>
      <c r="D107" s="6">
        <v>210</v>
      </c>
      <c r="E107" s="6">
        <v>18.04378947</v>
      </c>
      <c r="F107" s="6">
        <v>11</v>
      </c>
      <c r="G107" s="6" t="str">
        <f t="shared" si="2"/>
        <v/>
      </c>
      <c r="H107" s="6">
        <f t="shared" si="3"/>
        <v>21</v>
      </c>
      <c r="I107" s="5">
        <v>2013</v>
      </c>
      <c r="J107" s="5">
        <v>1</v>
      </c>
    </row>
    <row r="108" spans="1:10" x14ac:dyDescent="0.25">
      <c r="A108" s="5" t="s">
        <v>236</v>
      </c>
      <c r="B108" s="6">
        <v>529</v>
      </c>
      <c r="C108" s="6">
        <v>2</v>
      </c>
      <c r="D108" s="6">
        <v>89</v>
      </c>
      <c r="E108" s="6">
        <v>9.3577944179999992</v>
      </c>
      <c r="F108" s="6" t="s">
        <v>239</v>
      </c>
      <c r="G108" s="6" t="str">
        <f t="shared" si="2"/>
        <v/>
      </c>
      <c r="H108" s="6">
        <f t="shared" si="3"/>
        <v>8.9</v>
      </c>
      <c r="I108" s="5">
        <v>2013</v>
      </c>
      <c r="J108" s="5">
        <v>1</v>
      </c>
    </row>
    <row r="109" spans="1:10" x14ac:dyDescent="0.25">
      <c r="A109" s="5" t="s">
        <v>236</v>
      </c>
      <c r="B109" s="6">
        <v>530</v>
      </c>
      <c r="C109" s="6">
        <v>2</v>
      </c>
      <c r="D109" s="6">
        <v>175</v>
      </c>
      <c r="E109" s="6">
        <v>16.46991324</v>
      </c>
      <c r="F109" s="6" t="s">
        <v>239</v>
      </c>
      <c r="G109" s="6" t="str">
        <f t="shared" si="2"/>
        <v/>
      </c>
      <c r="H109" s="6">
        <f t="shared" si="3"/>
        <v>17.5</v>
      </c>
      <c r="I109" s="5">
        <v>2013</v>
      </c>
      <c r="J109" s="5">
        <v>1</v>
      </c>
    </row>
    <row r="110" spans="1:10" x14ac:dyDescent="0.25">
      <c r="A110" s="5" t="s">
        <v>236</v>
      </c>
      <c r="B110" s="6">
        <v>531</v>
      </c>
      <c r="C110" s="6">
        <v>2</v>
      </c>
      <c r="D110" s="6">
        <v>167</v>
      </c>
      <c r="E110" s="6">
        <v>15.71647428</v>
      </c>
      <c r="F110" s="6" t="s">
        <v>237</v>
      </c>
      <c r="G110" s="6" t="str">
        <f t="shared" si="2"/>
        <v/>
      </c>
      <c r="H110" s="6">
        <f t="shared" si="3"/>
        <v>16.7</v>
      </c>
      <c r="I110" s="5">
        <v>2013</v>
      </c>
      <c r="J110" s="5">
        <v>1</v>
      </c>
    </row>
    <row r="111" spans="1:10" x14ac:dyDescent="0.25">
      <c r="A111" s="5" t="s">
        <v>236</v>
      </c>
      <c r="B111" s="6">
        <v>532</v>
      </c>
      <c r="C111" s="6">
        <v>4</v>
      </c>
      <c r="D111" s="6">
        <v>197</v>
      </c>
      <c r="E111" s="6">
        <v>18.568396669999998</v>
      </c>
      <c r="F111" s="6" t="s">
        <v>237</v>
      </c>
      <c r="G111" s="6" t="str">
        <f t="shared" si="2"/>
        <v/>
      </c>
      <c r="H111" s="6">
        <f t="shared" si="3"/>
        <v>19.7</v>
      </c>
      <c r="I111" s="5">
        <v>2013</v>
      </c>
      <c r="J111" s="5">
        <v>1</v>
      </c>
    </row>
    <row r="112" spans="1:10" x14ac:dyDescent="0.25">
      <c r="A112" s="5" t="s">
        <v>236</v>
      </c>
      <c r="B112" s="6">
        <v>533</v>
      </c>
      <c r="C112" s="6">
        <v>4</v>
      </c>
      <c r="D112" s="6">
        <v>168</v>
      </c>
      <c r="E112" s="6">
        <v>16.871007649999999</v>
      </c>
      <c r="F112" s="6" t="s">
        <v>237</v>
      </c>
      <c r="G112" s="6" t="str">
        <f t="shared" si="2"/>
        <v/>
      </c>
      <c r="H112" s="6">
        <f t="shared" si="3"/>
        <v>16.8</v>
      </c>
      <c r="I112" s="5">
        <v>2013</v>
      </c>
      <c r="J112" s="5">
        <v>1</v>
      </c>
    </row>
    <row r="113" spans="1:10" x14ac:dyDescent="0.25">
      <c r="A113" s="5" t="s">
        <v>236</v>
      </c>
      <c r="B113" s="6">
        <v>534</v>
      </c>
      <c r="C113" s="6">
        <v>2</v>
      </c>
      <c r="D113" s="6">
        <v>69</v>
      </c>
      <c r="E113" s="6">
        <v>5.9213808290000003</v>
      </c>
      <c r="F113" s="6" t="s">
        <v>237</v>
      </c>
      <c r="G113" s="6" t="str">
        <f t="shared" si="2"/>
        <v/>
      </c>
      <c r="H113" s="6">
        <f t="shared" si="3"/>
        <v>6.9</v>
      </c>
      <c r="I113" s="5">
        <v>2013</v>
      </c>
      <c r="J113" s="5">
        <v>1</v>
      </c>
    </row>
    <row r="114" spans="1:10" x14ac:dyDescent="0.25">
      <c r="A114" s="5" t="s">
        <v>236</v>
      </c>
      <c r="B114" s="6">
        <v>535</v>
      </c>
      <c r="C114" s="6">
        <v>2</v>
      </c>
      <c r="D114" s="6">
        <v>58</v>
      </c>
      <c r="E114" s="6">
        <v>4.9813980290000002</v>
      </c>
      <c r="F114" s="6" t="s">
        <v>239</v>
      </c>
      <c r="G114" s="6" t="str">
        <f t="shared" si="2"/>
        <v/>
      </c>
      <c r="H114" s="6">
        <f t="shared" si="3"/>
        <v>5.8</v>
      </c>
      <c r="I114" s="5">
        <v>2013</v>
      </c>
      <c r="J114" s="5">
        <v>1</v>
      </c>
    </row>
    <row r="115" spans="1:10" x14ac:dyDescent="0.25">
      <c r="A115" s="5" t="s">
        <v>236</v>
      </c>
      <c r="B115" s="6">
        <v>536</v>
      </c>
      <c r="C115" s="6">
        <v>4</v>
      </c>
      <c r="D115" s="6">
        <v>147</v>
      </c>
      <c r="E115" s="6">
        <v>17.445322310000002</v>
      </c>
      <c r="F115" s="6">
        <v>11</v>
      </c>
      <c r="G115" s="6" t="str">
        <f t="shared" si="2"/>
        <v/>
      </c>
      <c r="H115" s="6">
        <f t="shared" si="3"/>
        <v>14.7</v>
      </c>
      <c r="I115" s="5">
        <v>2013</v>
      </c>
      <c r="J115" s="5">
        <v>1</v>
      </c>
    </row>
    <row r="116" spans="1:10" x14ac:dyDescent="0.25">
      <c r="A116" s="5" t="s">
        <v>236</v>
      </c>
      <c r="B116" s="6">
        <v>537</v>
      </c>
      <c r="C116" s="6">
        <v>2</v>
      </c>
      <c r="D116" s="6">
        <v>68</v>
      </c>
      <c r="E116" s="6">
        <v>5.5688515860000001</v>
      </c>
      <c r="F116" s="6">
        <v>11</v>
      </c>
      <c r="G116" s="6" t="str">
        <f t="shared" si="2"/>
        <v/>
      </c>
      <c r="H116" s="6">
        <f t="shared" si="3"/>
        <v>6.8</v>
      </c>
      <c r="I116" s="5">
        <v>2013</v>
      </c>
      <c r="J116" s="5">
        <v>1</v>
      </c>
    </row>
    <row r="117" spans="1:10" x14ac:dyDescent="0.25">
      <c r="A117" s="5" t="s">
        <v>236</v>
      </c>
      <c r="B117" s="6">
        <v>538</v>
      </c>
      <c r="C117" s="6">
        <v>4</v>
      </c>
      <c r="D117" s="6">
        <v>126</v>
      </c>
      <c r="E117" s="6">
        <v>14.85569359</v>
      </c>
      <c r="F117" s="6">
        <v>11</v>
      </c>
      <c r="G117" s="6" t="str">
        <f t="shared" si="2"/>
        <v/>
      </c>
      <c r="H117" s="6">
        <f t="shared" si="3"/>
        <v>12.6</v>
      </c>
      <c r="I117" s="5">
        <v>2013</v>
      </c>
      <c r="J117" s="5">
        <v>1</v>
      </c>
    </row>
    <row r="118" spans="1:10" x14ac:dyDescent="0.25">
      <c r="A118" s="5" t="s">
        <v>236</v>
      </c>
      <c r="B118" s="6">
        <v>539</v>
      </c>
      <c r="C118" s="6">
        <v>2</v>
      </c>
      <c r="D118" s="6">
        <v>127</v>
      </c>
      <c r="E118" s="6">
        <v>12.49740006</v>
      </c>
      <c r="F118" s="6">
        <v>11</v>
      </c>
      <c r="G118" s="6" t="str">
        <f t="shared" si="2"/>
        <v/>
      </c>
      <c r="H118" s="6">
        <f t="shared" si="3"/>
        <v>12.7</v>
      </c>
      <c r="I118" s="5">
        <v>2013</v>
      </c>
      <c r="J118" s="5">
        <v>1</v>
      </c>
    </row>
    <row r="119" spans="1:10" x14ac:dyDescent="0.25">
      <c r="A119" s="5" t="s">
        <v>236</v>
      </c>
      <c r="B119" s="6">
        <v>540</v>
      </c>
      <c r="C119" s="6">
        <v>2</v>
      </c>
      <c r="D119" s="6">
        <v>123</v>
      </c>
      <c r="E119" s="6">
        <v>11.998445630000001</v>
      </c>
      <c r="F119" s="6">
        <v>11</v>
      </c>
      <c r="G119" s="6" t="str">
        <f t="shared" si="2"/>
        <v/>
      </c>
      <c r="H119" s="6">
        <f t="shared" si="3"/>
        <v>12.3</v>
      </c>
      <c r="I119" s="5">
        <v>2013</v>
      </c>
      <c r="J119" s="5">
        <v>1</v>
      </c>
    </row>
    <row r="120" spans="1:10" x14ac:dyDescent="0.25">
      <c r="A120" s="5" t="s">
        <v>236</v>
      </c>
      <c r="B120" s="6">
        <v>541</v>
      </c>
      <c r="C120" s="6">
        <v>2</v>
      </c>
      <c r="D120" s="6">
        <v>112</v>
      </c>
      <c r="E120" s="6">
        <v>10.54900042</v>
      </c>
      <c r="F120" s="6" t="s">
        <v>237</v>
      </c>
      <c r="G120" s="6" t="str">
        <f t="shared" si="2"/>
        <v/>
      </c>
      <c r="H120" s="6">
        <f t="shared" si="3"/>
        <v>11.2</v>
      </c>
      <c r="I120" s="5">
        <v>2013</v>
      </c>
      <c r="J120" s="5">
        <v>1</v>
      </c>
    </row>
    <row r="121" spans="1:10" x14ac:dyDescent="0.25">
      <c r="A121" s="5" t="s">
        <v>236</v>
      </c>
      <c r="B121" s="6">
        <v>542</v>
      </c>
      <c r="C121" s="6">
        <v>2</v>
      </c>
      <c r="D121" s="6">
        <v>126</v>
      </c>
      <c r="E121" s="6">
        <v>12.299007980000001</v>
      </c>
      <c r="F121" s="6" t="s">
        <v>242</v>
      </c>
      <c r="G121" s="6" t="str">
        <f t="shared" si="2"/>
        <v/>
      </c>
      <c r="H121" s="6">
        <f t="shared" si="3"/>
        <v>12.6</v>
      </c>
      <c r="I121" s="5">
        <v>2013</v>
      </c>
      <c r="J121" s="5">
        <v>1</v>
      </c>
    </row>
    <row r="122" spans="1:10" x14ac:dyDescent="0.25">
      <c r="A122" s="5" t="s">
        <v>236</v>
      </c>
      <c r="B122" s="6">
        <v>543</v>
      </c>
      <c r="C122" s="6">
        <v>2</v>
      </c>
      <c r="D122" s="6">
        <v>177</v>
      </c>
      <c r="E122" s="6">
        <v>16.633434659999999</v>
      </c>
      <c r="F122" s="6" t="s">
        <v>237</v>
      </c>
      <c r="G122" s="6" t="str">
        <f t="shared" si="2"/>
        <v/>
      </c>
      <c r="H122" s="6">
        <f t="shared" si="3"/>
        <v>17.7</v>
      </c>
      <c r="I122" s="5">
        <v>2013</v>
      </c>
      <c r="J122" s="5">
        <v>1</v>
      </c>
    </row>
    <row r="123" spans="1:10" x14ac:dyDescent="0.25">
      <c r="A123" s="5" t="s">
        <v>236</v>
      </c>
      <c r="B123" s="6">
        <v>544</v>
      </c>
      <c r="C123" s="6">
        <v>2</v>
      </c>
      <c r="D123" s="6">
        <v>59</v>
      </c>
      <c r="E123" s="6">
        <v>5.33375325</v>
      </c>
      <c r="F123" s="6" t="s">
        <v>247</v>
      </c>
      <c r="G123" s="6" t="str">
        <f t="shared" si="2"/>
        <v/>
      </c>
      <c r="H123" s="6">
        <f t="shared" si="3"/>
        <v>5.9</v>
      </c>
      <c r="I123" s="5">
        <v>2013</v>
      </c>
      <c r="J123" s="5">
        <v>1</v>
      </c>
    </row>
    <row r="124" spans="1:10" x14ac:dyDescent="0.25">
      <c r="A124" s="5" t="s">
        <v>236</v>
      </c>
      <c r="B124" s="6">
        <v>545</v>
      </c>
      <c r="C124" s="6">
        <v>2</v>
      </c>
      <c r="D124" s="6">
        <v>166</v>
      </c>
      <c r="E124" s="6">
        <v>15.45880887</v>
      </c>
      <c r="F124" s="6" t="s">
        <v>237</v>
      </c>
      <c r="G124" s="6" t="str">
        <f t="shared" si="2"/>
        <v/>
      </c>
      <c r="H124" s="6">
        <f t="shared" si="3"/>
        <v>16.600000000000001</v>
      </c>
      <c r="I124" s="5">
        <v>2013</v>
      </c>
      <c r="J124" s="5">
        <v>1</v>
      </c>
    </row>
    <row r="125" spans="1:10" x14ac:dyDescent="0.25">
      <c r="A125" s="5" t="s">
        <v>236</v>
      </c>
      <c r="B125" s="6">
        <v>546</v>
      </c>
      <c r="C125" s="6">
        <v>4</v>
      </c>
      <c r="D125" s="6">
        <v>133</v>
      </c>
      <c r="E125" s="6">
        <v>15.456443739999999</v>
      </c>
      <c r="F125" s="6" t="s">
        <v>248</v>
      </c>
      <c r="G125" s="6" t="str">
        <f t="shared" si="2"/>
        <v/>
      </c>
      <c r="H125" s="6">
        <f t="shared" si="3"/>
        <v>13.3</v>
      </c>
      <c r="I125" s="5">
        <v>2013</v>
      </c>
      <c r="J125" s="5">
        <v>1</v>
      </c>
    </row>
    <row r="126" spans="1:10" x14ac:dyDescent="0.25">
      <c r="A126" s="5" t="s">
        <v>236</v>
      </c>
      <c r="B126" s="6">
        <v>547</v>
      </c>
      <c r="C126" s="6">
        <v>4</v>
      </c>
      <c r="D126" s="6">
        <v>77</v>
      </c>
      <c r="E126" s="6">
        <v>10.15979258</v>
      </c>
      <c r="F126" s="6" t="s">
        <v>243</v>
      </c>
      <c r="G126" s="6" t="str">
        <f t="shared" si="2"/>
        <v/>
      </c>
      <c r="H126" s="6">
        <f t="shared" si="3"/>
        <v>7.7</v>
      </c>
      <c r="I126" s="5">
        <v>2013</v>
      </c>
      <c r="J126" s="5">
        <v>1</v>
      </c>
    </row>
    <row r="127" spans="1:10" x14ac:dyDescent="0.25">
      <c r="A127" s="5" t="s">
        <v>236</v>
      </c>
      <c r="B127" s="6">
        <v>548</v>
      </c>
      <c r="C127" s="6">
        <v>2</v>
      </c>
      <c r="D127" s="6">
        <v>92</v>
      </c>
      <c r="E127" s="6">
        <v>8.802151533</v>
      </c>
      <c r="F127" s="6" t="s">
        <v>241</v>
      </c>
      <c r="G127" s="6" t="str">
        <f t="shared" si="2"/>
        <v/>
      </c>
      <c r="H127" s="6">
        <f t="shared" si="3"/>
        <v>9.1999999999999993</v>
      </c>
      <c r="I127" s="5">
        <v>2013</v>
      </c>
      <c r="J127" s="5">
        <v>1</v>
      </c>
    </row>
    <row r="128" spans="1:10" x14ac:dyDescent="0.25">
      <c r="A128" s="5" t="s">
        <v>236</v>
      </c>
      <c r="B128" s="6">
        <v>549</v>
      </c>
      <c r="C128" s="6">
        <v>2</v>
      </c>
      <c r="D128" s="6">
        <v>185</v>
      </c>
      <c r="E128" s="6">
        <v>16.304983979999999</v>
      </c>
      <c r="F128" s="6" t="s">
        <v>237</v>
      </c>
      <c r="G128" s="6" t="str">
        <f t="shared" si="2"/>
        <v/>
      </c>
      <c r="H128" s="6">
        <f t="shared" si="3"/>
        <v>18.5</v>
      </c>
      <c r="I128" s="5">
        <v>2013</v>
      </c>
      <c r="J128" s="5">
        <v>1</v>
      </c>
    </row>
    <row r="129" spans="1:10" x14ac:dyDescent="0.25">
      <c r="A129" s="5" t="s">
        <v>236</v>
      </c>
      <c r="B129" s="6">
        <v>550</v>
      </c>
      <c r="C129" s="6">
        <v>2</v>
      </c>
      <c r="D129" s="6">
        <v>152</v>
      </c>
      <c r="E129" s="6">
        <v>13.560253449999999</v>
      </c>
      <c r="F129" s="6" t="s">
        <v>237</v>
      </c>
      <c r="G129" s="6" t="str">
        <f t="shared" si="2"/>
        <v/>
      </c>
      <c r="H129" s="6">
        <f t="shared" si="3"/>
        <v>15.2</v>
      </c>
      <c r="I129" s="5">
        <v>2013</v>
      </c>
      <c r="J129" s="5">
        <v>1</v>
      </c>
    </row>
    <row r="130" spans="1:10" x14ac:dyDescent="0.25">
      <c r="A130" s="5" t="s">
        <v>236</v>
      </c>
      <c r="B130" s="6">
        <v>551</v>
      </c>
      <c r="C130" s="6">
        <v>4</v>
      </c>
      <c r="D130" s="6">
        <v>126</v>
      </c>
      <c r="E130" s="6">
        <v>14.767368039999999</v>
      </c>
      <c r="F130" s="6" t="s">
        <v>237</v>
      </c>
      <c r="G130" s="6" t="str">
        <f t="shared" ref="G130:G193" si="4">IF(LEFT(F130,1)="2","x","")</f>
        <v/>
      </c>
      <c r="H130" s="6">
        <f t="shared" ref="H130:H193" si="5">D130/10</f>
        <v>12.6</v>
      </c>
      <c r="I130" s="5">
        <v>2013</v>
      </c>
      <c r="J130" s="5">
        <v>1</v>
      </c>
    </row>
    <row r="131" spans="1:10" x14ac:dyDescent="0.25">
      <c r="A131" s="5" t="s">
        <v>236</v>
      </c>
      <c r="B131" s="6">
        <v>552</v>
      </c>
      <c r="C131" s="6">
        <v>4</v>
      </c>
      <c r="D131" s="6">
        <v>58</v>
      </c>
      <c r="E131" s="6">
        <v>8.0836948339999992</v>
      </c>
      <c r="F131" s="6">
        <v>22</v>
      </c>
      <c r="G131" s="6" t="str">
        <f t="shared" si="4"/>
        <v>x</v>
      </c>
      <c r="H131" s="6">
        <f t="shared" si="5"/>
        <v>5.8</v>
      </c>
      <c r="I131" s="5">
        <v>2013</v>
      </c>
      <c r="J131" s="5">
        <v>1</v>
      </c>
    </row>
    <row r="132" spans="1:10" x14ac:dyDescent="0.25">
      <c r="A132" s="5" t="s">
        <v>236</v>
      </c>
      <c r="B132" s="6">
        <v>553</v>
      </c>
      <c r="C132" s="6">
        <v>4</v>
      </c>
      <c r="D132" s="6">
        <v>127</v>
      </c>
      <c r="E132" s="6">
        <v>16.571843489999999</v>
      </c>
      <c r="F132" s="6">
        <v>22</v>
      </c>
      <c r="G132" s="6" t="str">
        <f t="shared" si="4"/>
        <v>x</v>
      </c>
      <c r="H132" s="6">
        <f t="shared" si="5"/>
        <v>12.7</v>
      </c>
      <c r="I132" s="5">
        <v>2013</v>
      </c>
      <c r="J132" s="5">
        <v>1</v>
      </c>
    </row>
    <row r="133" spans="1:10" x14ac:dyDescent="0.25">
      <c r="A133" s="5" t="s">
        <v>236</v>
      </c>
      <c r="B133" s="6">
        <v>555</v>
      </c>
      <c r="C133" s="6">
        <v>4</v>
      </c>
      <c r="D133" s="6">
        <v>155</v>
      </c>
      <c r="E133" s="6">
        <v>10.281978629999999</v>
      </c>
      <c r="F133" s="6">
        <v>11</v>
      </c>
      <c r="G133" s="6" t="str">
        <f t="shared" si="4"/>
        <v/>
      </c>
      <c r="H133" s="6">
        <f t="shared" si="5"/>
        <v>15.5</v>
      </c>
      <c r="I133" s="5">
        <v>2013</v>
      </c>
      <c r="J133" s="5">
        <v>1</v>
      </c>
    </row>
    <row r="134" spans="1:10" x14ac:dyDescent="0.25">
      <c r="A134" s="5" t="s">
        <v>236</v>
      </c>
      <c r="B134" s="6">
        <v>556</v>
      </c>
      <c r="C134" s="6">
        <v>2</v>
      </c>
      <c r="D134" s="6">
        <v>241</v>
      </c>
      <c r="E134" s="6">
        <v>20.561300960000001</v>
      </c>
      <c r="F134" s="6">
        <v>11</v>
      </c>
      <c r="G134" s="6" t="str">
        <f t="shared" si="4"/>
        <v/>
      </c>
      <c r="H134" s="6">
        <f t="shared" si="5"/>
        <v>24.1</v>
      </c>
      <c r="I134" s="5">
        <v>2013</v>
      </c>
      <c r="J134" s="5">
        <v>1</v>
      </c>
    </row>
    <row r="135" spans="1:10" x14ac:dyDescent="0.25">
      <c r="A135" s="5" t="s">
        <v>236</v>
      </c>
      <c r="B135" s="6">
        <v>557</v>
      </c>
      <c r="C135" s="6">
        <v>4</v>
      </c>
      <c r="D135" s="6">
        <v>110</v>
      </c>
      <c r="E135" s="6">
        <v>12.54629542</v>
      </c>
      <c r="F135" s="6">
        <v>11</v>
      </c>
      <c r="G135" s="6" t="str">
        <f t="shared" si="4"/>
        <v/>
      </c>
      <c r="H135" s="6">
        <f t="shared" si="5"/>
        <v>11</v>
      </c>
      <c r="I135" s="5">
        <v>2013</v>
      </c>
      <c r="J135" s="5">
        <v>1</v>
      </c>
    </row>
    <row r="136" spans="1:10" x14ac:dyDescent="0.25">
      <c r="A136" s="5" t="s">
        <v>236</v>
      </c>
      <c r="B136" s="6">
        <v>558</v>
      </c>
      <c r="C136" s="6">
        <v>4</v>
      </c>
      <c r="D136" s="6">
        <v>112</v>
      </c>
      <c r="E136" s="6">
        <v>12.75478805</v>
      </c>
      <c r="F136" s="6" t="s">
        <v>246</v>
      </c>
      <c r="G136" s="6" t="str">
        <f t="shared" si="4"/>
        <v/>
      </c>
      <c r="H136" s="6">
        <f t="shared" si="5"/>
        <v>11.2</v>
      </c>
      <c r="I136" s="5">
        <v>2013</v>
      </c>
      <c r="J136" s="5">
        <v>1</v>
      </c>
    </row>
    <row r="137" spans="1:10" x14ac:dyDescent="0.25">
      <c r="A137" s="5" t="s">
        <v>236</v>
      </c>
      <c r="B137" s="6">
        <v>559</v>
      </c>
      <c r="C137" s="6">
        <v>2</v>
      </c>
      <c r="D137" s="6">
        <v>88</v>
      </c>
      <c r="E137" s="6">
        <v>7.2058642089999996</v>
      </c>
      <c r="F137" s="6">
        <v>11</v>
      </c>
      <c r="G137" s="6" t="str">
        <f t="shared" si="4"/>
        <v/>
      </c>
      <c r="H137" s="6">
        <f t="shared" si="5"/>
        <v>8.8000000000000007</v>
      </c>
      <c r="I137" s="5">
        <v>2013</v>
      </c>
      <c r="J137" s="5">
        <v>1</v>
      </c>
    </row>
    <row r="138" spans="1:10" x14ac:dyDescent="0.25">
      <c r="A138" s="5" t="s">
        <v>236</v>
      </c>
      <c r="B138" s="6">
        <v>560</v>
      </c>
      <c r="C138" s="6">
        <v>2</v>
      </c>
      <c r="D138" s="6">
        <v>133</v>
      </c>
      <c r="E138" s="6">
        <v>12.19921697</v>
      </c>
      <c r="F138" s="6" t="s">
        <v>239</v>
      </c>
      <c r="G138" s="6" t="str">
        <f t="shared" si="4"/>
        <v/>
      </c>
      <c r="H138" s="6">
        <f t="shared" si="5"/>
        <v>13.3</v>
      </c>
      <c r="I138" s="5">
        <v>2013</v>
      </c>
      <c r="J138" s="5">
        <v>1</v>
      </c>
    </row>
    <row r="139" spans="1:10" x14ac:dyDescent="0.25">
      <c r="A139" s="5" t="s">
        <v>236</v>
      </c>
      <c r="B139" s="6">
        <v>561</v>
      </c>
      <c r="C139" s="6">
        <v>4</v>
      </c>
      <c r="D139" s="6">
        <v>94</v>
      </c>
      <c r="E139" s="6">
        <v>12.011279890000001</v>
      </c>
      <c r="F139" s="6" t="s">
        <v>237</v>
      </c>
      <c r="G139" s="6" t="str">
        <f t="shared" si="4"/>
        <v/>
      </c>
      <c r="H139" s="6">
        <f t="shared" si="5"/>
        <v>9.4</v>
      </c>
      <c r="I139" s="5">
        <v>2013</v>
      </c>
      <c r="J139" s="5">
        <v>1</v>
      </c>
    </row>
    <row r="140" spans="1:10" x14ac:dyDescent="0.25">
      <c r="A140" s="5" t="s">
        <v>236</v>
      </c>
      <c r="B140" s="6">
        <v>562</v>
      </c>
      <c r="C140" s="6">
        <v>2</v>
      </c>
      <c r="D140" s="6">
        <v>82</v>
      </c>
      <c r="E140" s="6">
        <v>7.437074762</v>
      </c>
      <c r="F140" s="6" t="s">
        <v>248</v>
      </c>
      <c r="G140" s="6" t="str">
        <f t="shared" si="4"/>
        <v/>
      </c>
      <c r="H140" s="6">
        <f t="shared" si="5"/>
        <v>8.1999999999999993</v>
      </c>
      <c r="I140" s="5">
        <v>2013</v>
      </c>
      <c r="J140" s="5">
        <v>1</v>
      </c>
    </row>
    <row r="141" spans="1:10" x14ac:dyDescent="0.25">
      <c r="A141" s="5" t="s">
        <v>236</v>
      </c>
      <c r="B141" s="6">
        <v>563</v>
      </c>
      <c r="C141" s="6">
        <v>4</v>
      </c>
      <c r="D141" s="6">
        <v>89</v>
      </c>
      <c r="E141" s="6">
        <v>11.45599423</v>
      </c>
      <c r="F141" s="6" t="s">
        <v>243</v>
      </c>
      <c r="G141" s="6" t="str">
        <f t="shared" si="4"/>
        <v/>
      </c>
      <c r="H141" s="6">
        <f t="shared" si="5"/>
        <v>8.9</v>
      </c>
      <c r="I141" s="5">
        <v>2013</v>
      </c>
      <c r="J141" s="5">
        <v>1</v>
      </c>
    </row>
    <row r="142" spans="1:10" x14ac:dyDescent="0.25">
      <c r="A142" s="5" t="s">
        <v>236</v>
      </c>
      <c r="B142" s="6">
        <v>564</v>
      </c>
      <c r="C142" s="6">
        <v>2</v>
      </c>
      <c r="D142" s="6">
        <v>62</v>
      </c>
      <c r="E142" s="6">
        <v>6.0387844949999998</v>
      </c>
      <c r="F142" s="6" t="s">
        <v>246</v>
      </c>
      <c r="G142" s="6" t="str">
        <f t="shared" si="4"/>
        <v/>
      </c>
      <c r="H142" s="6">
        <f t="shared" si="5"/>
        <v>6.2</v>
      </c>
      <c r="I142" s="5">
        <v>2013</v>
      </c>
      <c r="J142" s="5">
        <v>1</v>
      </c>
    </row>
    <row r="143" spans="1:10" x14ac:dyDescent="0.25">
      <c r="A143" s="5" t="s">
        <v>236</v>
      </c>
      <c r="B143" s="6">
        <v>565</v>
      </c>
      <c r="C143" s="6">
        <v>2</v>
      </c>
      <c r="D143" s="6">
        <v>171</v>
      </c>
      <c r="E143" s="6">
        <v>15.801630830000001</v>
      </c>
      <c r="F143" s="6" t="s">
        <v>237</v>
      </c>
      <c r="G143" s="6" t="str">
        <f t="shared" si="4"/>
        <v/>
      </c>
      <c r="H143" s="6">
        <f t="shared" si="5"/>
        <v>17.100000000000001</v>
      </c>
      <c r="I143" s="5">
        <v>2013</v>
      </c>
      <c r="J143" s="5">
        <v>1</v>
      </c>
    </row>
    <row r="144" spans="1:10" x14ac:dyDescent="0.25">
      <c r="A144" s="5" t="s">
        <v>236</v>
      </c>
      <c r="B144" s="6">
        <v>566</v>
      </c>
      <c r="C144" s="6">
        <v>2</v>
      </c>
      <c r="D144" s="6">
        <v>69</v>
      </c>
      <c r="E144" s="6">
        <v>6.2733301179999996</v>
      </c>
      <c r="F144" s="6" t="s">
        <v>237</v>
      </c>
      <c r="G144" s="6" t="str">
        <f t="shared" si="4"/>
        <v/>
      </c>
      <c r="H144" s="6">
        <f t="shared" si="5"/>
        <v>6.9</v>
      </c>
      <c r="I144" s="5">
        <v>2013</v>
      </c>
      <c r="J144" s="5">
        <v>1</v>
      </c>
    </row>
    <row r="145" spans="1:10" x14ac:dyDescent="0.25">
      <c r="A145" s="5" t="s">
        <v>236</v>
      </c>
      <c r="B145" s="6">
        <v>567</v>
      </c>
      <c r="C145" s="6">
        <v>4</v>
      </c>
      <c r="D145" s="6">
        <v>92</v>
      </c>
      <c r="E145" s="6">
        <v>11.45599423</v>
      </c>
      <c r="F145" s="6">
        <v>14</v>
      </c>
      <c r="G145" s="6" t="str">
        <f t="shared" si="4"/>
        <v/>
      </c>
      <c r="H145" s="6">
        <f t="shared" si="5"/>
        <v>9.1999999999999993</v>
      </c>
      <c r="I145" s="5">
        <v>2013</v>
      </c>
      <c r="J145" s="5">
        <v>1</v>
      </c>
    </row>
    <row r="146" spans="1:10" x14ac:dyDescent="0.25">
      <c r="A146" s="5" t="s">
        <v>236</v>
      </c>
      <c r="B146" s="6">
        <v>568</v>
      </c>
      <c r="C146" s="6">
        <v>1</v>
      </c>
      <c r="D146" s="6">
        <v>182</v>
      </c>
      <c r="E146" s="6">
        <v>16.622936320000001</v>
      </c>
      <c r="F146" s="6" t="s">
        <v>249</v>
      </c>
      <c r="G146" s="6" t="str">
        <f t="shared" si="4"/>
        <v/>
      </c>
      <c r="H146" s="6">
        <f t="shared" si="5"/>
        <v>18.2</v>
      </c>
      <c r="I146" s="5">
        <v>2013</v>
      </c>
      <c r="J146" s="5">
        <v>1</v>
      </c>
    </row>
    <row r="147" spans="1:10" x14ac:dyDescent="0.25">
      <c r="A147" s="5" t="s">
        <v>236</v>
      </c>
      <c r="B147" s="6">
        <v>569</v>
      </c>
      <c r="C147" s="6">
        <v>2</v>
      </c>
      <c r="D147" s="6">
        <v>167</v>
      </c>
      <c r="E147" s="6">
        <v>15.11008062</v>
      </c>
      <c r="F147" s="6" t="s">
        <v>237</v>
      </c>
      <c r="G147" s="6" t="str">
        <f t="shared" si="4"/>
        <v/>
      </c>
      <c r="H147" s="6">
        <f t="shared" si="5"/>
        <v>16.7</v>
      </c>
      <c r="I147" s="5">
        <v>2013</v>
      </c>
      <c r="J147" s="5">
        <v>1</v>
      </c>
    </row>
    <row r="148" spans="1:10" x14ac:dyDescent="0.25">
      <c r="A148" s="5" t="s">
        <v>236</v>
      </c>
      <c r="B148" s="6">
        <v>570</v>
      </c>
      <c r="C148" s="6">
        <v>2</v>
      </c>
      <c r="D148" s="6">
        <v>63</v>
      </c>
      <c r="E148" s="6">
        <v>5.6863963379999998</v>
      </c>
      <c r="F148" s="6" t="s">
        <v>248</v>
      </c>
      <c r="G148" s="6" t="str">
        <f t="shared" si="4"/>
        <v/>
      </c>
      <c r="H148" s="6">
        <f t="shared" si="5"/>
        <v>6.3</v>
      </c>
      <c r="I148" s="5">
        <v>2013</v>
      </c>
      <c r="J148" s="5">
        <v>1</v>
      </c>
    </row>
    <row r="149" spans="1:10" x14ac:dyDescent="0.25">
      <c r="A149" s="5" t="s">
        <v>236</v>
      </c>
      <c r="B149" s="6">
        <v>571</v>
      </c>
      <c r="C149" s="6">
        <v>2</v>
      </c>
      <c r="D149" s="6">
        <v>56</v>
      </c>
      <c r="E149" s="6">
        <v>4.6299472919999998</v>
      </c>
      <c r="F149" s="6" t="s">
        <v>237</v>
      </c>
      <c r="G149" s="6" t="str">
        <f t="shared" si="4"/>
        <v/>
      </c>
      <c r="H149" s="6">
        <f t="shared" si="5"/>
        <v>5.6</v>
      </c>
      <c r="I149" s="5">
        <v>2013</v>
      </c>
      <c r="J149" s="5">
        <v>1</v>
      </c>
    </row>
    <row r="150" spans="1:10" x14ac:dyDescent="0.25">
      <c r="A150" s="5" t="s">
        <v>236</v>
      </c>
      <c r="B150" s="6">
        <v>572</v>
      </c>
      <c r="C150" s="6">
        <v>4</v>
      </c>
      <c r="D150" s="6">
        <v>66</v>
      </c>
      <c r="E150" s="6">
        <v>8.7569753430000006</v>
      </c>
      <c r="F150" s="6">
        <v>14</v>
      </c>
      <c r="G150" s="6" t="str">
        <f t="shared" si="4"/>
        <v/>
      </c>
      <c r="H150" s="6">
        <f t="shared" si="5"/>
        <v>6.6</v>
      </c>
      <c r="I150" s="5">
        <v>2013</v>
      </c>
      <c r="J150" s="5">
        <v>1</v>
      </c>
    </row>
    <row r="151" spans="1:10" x14ac:dyDescent="0.25">
      <c r="A151" s="5" t="s">
        <v>236</v>
      </c>
      <c r="B151" s="6">
        <v>573</v>
      </c>
      <c r="C151" s="6">
        <v>4</v>
      </c>
      <c r="D151" s="6">
        <v>141</v>
      </c>
      <c r="E151" s="6">
        <v>14.943381710000001</v>
      </c>
      <c r="F151" s="6" t="s">
        <v>237</v>
      </c>
      <c r="G151" s="6" t="str">
        <f t="shared" si="4"/>
        <v/>
      </c>
      <c r="H151" s="6">
        <f t="shared" si="5"/>
        <v>14.1</v>
      </c>
      <c r="I151" s="5">
        <v>2013</v>
      </c>
      <c r="J151" s="5">
        <v>1</v>
      </c>
    </row>
    <row r="152" spans="1:10" x14ac:dyDescent="0.25">
      <c r="A152" s="5" t="s">
        <v>236</v>
      </c>
      <c r="B152" s="6">
        <v>574</v>
      </c>
      <c r="C152" s="6">
        <v>4</v>
      </c>
      <c r="D152" s="6">
        <v>90</v>
      </c>
      <c r="E152" s="6">
        <v>10.996712560000001</v>
      </c>
      <c r="F152" s="6" t="s">
        <v>249</v>
      </c>
      <c r="G152" s="6" t="str">
        <f t="shared" si="4"/>
        <v/>
      </c>
      <c r="H152" s="6">
        <f t="shared" si="5"/>
        <v>9</v>
      </c>
      <c r="I152" s="5">
        <v>2013</v>
      </c>
      <c r="J152" s="5">
        <v>1</v>
      </c>
    </row>
    <row r="153" spans="1:10" x14ac:dyDescent="0.25">
      <c r="A153" s="5" t="s">
        <v>236</v>
      </c>
      <c r="B153" s="6">
        <v>575</v>
      </c>
      <c r="C153" s="6">
        <v>4</v>
      </c>
      <c r="D153" s="6">
        <v>85</v>
      </c>
      <c r="E153" s="6">
        <v>10.76194428</v>
      </c>
      <c r="F153" s="6" t="s">
        <v>249</v>
      </c>
      <c r="G153" s="6" t="str">
        <f t="shared" si="4"/>
        <v/>
      </c>
      <c r="H153" s="6">
        <f t="shared" si="5"/>
        <v>8.5</v>
      </c>
      <c r="I153" s="5">
        <v>2013</v>
      </c>
      <c r="J153" s="5">
        <v>1</v>
      </c>
    </row>
    <row r="154" spans="1:10" x14ac:dyDescent="0.25">
      <c r="A154" s="5" t="s">
        <v>236</v>
      </c>
      <c r="B154" s="6">
        <v>576</v>
      </c>
      <c r="C154" s="6">
        <v>4</v>
      </c>
      <c r="D154" s="6">
        <v>162</v>
      </c>
      <c r="E154" s="6">
        <v>15.947973259999999</v>
      </c>
      <c r="F154" s="6">
        <v>11</v>
      </c>
      <c r="G154" s="6" t="str">
        <f t="shared" si="4"/>
        <v/>
      </c>
      <c r="H154" s="6">
        <f t="shared" si="5"/>
        <v>16.2</v>
      </c>
      <c r="I154" s="5">
        <v>2013</v>
      </c>
      <c r="J154" s="5">
        <v>1</v>
      </c>
    </row>
    <row r="155" spans="1:10" x14ac:dyDescent="0.25">
      <c r="A155" s="5" t="s">
        <v>236</v>
      </c>
      <c r="B155" s="6">
        <v>577</v>
      </c>
      <c r="C155" s="6">
        <v>4</v>
      </c>
      <c r="D155" s="6">
        <v>80</v>
      </c>
      <c r="E155" s="6">
        <v>10.64326251</v>
      </c>
      <c r="F155" s="6">
        <v>21</v>
      </c>
      <c r="G155" s="6" t="str">
        <f t="shared" si="4"/>
        <v>x</v>
      </c>
      <c r="H155" s="6">
        <f t="shared" si="5"/>
        <v>8</v>
      </c>
      <c r="I155" s="5">
        <v>2013</v>
      </c>
      <c r="J155" s="5">
        <v>1</v>
      </c>
    </row>
    <row r="156" spans="1:10" x14ac:dyDescent="0.25">
      <c r="A156" s="5" t="s">
        <v>236</v>
      </c>
      <c r="B156" s="6">
        <v>578</v>
      </c>
      <c r="C156" s="6">
        <v>2</v>
      </c>
      <c r="D156" s="6">
        <v>62</v>
      </c>
      <c r="E156" s="6">
        <v>4.5131164190000002</v>
      </c>
      <c r="F156" s="6" t="s">
        <v>237</v>
      </c>
      <c r="G156" s="6" t="str">
        <f t="shared" si="4"/>
        <v/>
      </c>
      <c r="H156" s="6">
        <f t="shared" si="5"/>
        <v>6.2</v>
      </c>
      <c r="I156" s="5">
        <v>2013</v>
      </c>
      <c r="J156" s="5">
        <v>1</v>
      </c>
    </row>
    <row r="157" spans="1:10" x14ac:dyDescent="0.25">
      <c r="A157" s="5" t="s">
        <v>236</v>
      </c>
      <c r="B157" s="6">
        <v>579</v>
      </c>
      <c r="C157" s="6">
        <v>4</v>
      </c>
      <c r="D157" s="6">
        <v>67</v>
      </c>
      <c r="E157" s="6">
        <v>8.0836948339999992</v>
      </c>
      <c r="F157" s="6" t="s">
        <v>246</v>
      </c>
      <c r="G157" s="6" t="str">
        <f t="shared" si="4"/>
        <v/>
      </c>
      <c r="H157" s="6">
        <f t="shared" si="5"/>
        <v>6.7</v>
      </c>
      <c r="I157" s="5">
        <v>2013</v>
      </c>
      <c r="J157" s="5">
        <v>1</v>
      </c>
    </row>
    <row r="158" spans="1:10" x14ac:dyDescent="0.25">
      <c r="A158" s="5" t="s">
        <v>236</v>
      </c>
      <c r="B158" s="6">
        <v>580</v>
      </c>
      <c r="C158" s="6">
        <v>2</v>
      </c>
      <c r="D158" s="6">
        <v>135</v>
      </c>
      <c r="E158" s="6">
        <v>11.998445630000001</v>
      </c>
      <c r="F158" s="6">
        <v>11</v>
      </c>
      <c r="G158" s="6" t="str">
        <f t="shared" si="4"/>
        <v/>
      </c>
      <c r="H158" s="6">
        <f t="shared" si="5"/>
        <v>13.5</v>
      </c>
      <c r="I158" s="5">
        <v>2013</v>
      </c>
      <c r="J158" s="5">
        <v>1</v>
      </c>
    </row>
    <row r="159" spans="1:10" x14ac:dyDescent="0.25">
      <c r="A159" s="5" t="s">
        <v>236</v>
      </c>
      <c r="B159" s="6">
        <v>581</v>
      </c>
      <c r="C159" s="6">
        <v>4</v>
      </c>
      <c r="D159" s="6">
        <v>87</v>
      </c>
      <c r="E159" s="6">
        <v>10.036722210000001</v>
      </c>
      <c r="F159" s="6">
        <v>11</v>
      </c>
      <c r="G159" s="6" t="str">
        <f t="shared" si="4"/>
        <v/>
      </c>
      <c r="H159" s="6">
        <f t="shared" si="5"/>
        <v>8.6999999999999993</v>
      </c>
      <c r="I159" s="5">
        <v>2013</v>
      </c>
      <c r="J159" s="5">
        <v>1</v>
      </c>
    </row>
    <row r="160" spans="1:10" x14ac:dyDescent="0.25">
      <c r="A160" s="5" t="s">
        <v>236</v>
      </c>
      <c r="B160" s="6">
        <v>582</v>
      </c>
      <c r="C160" s="6">
        <v>4</v>
      </c>
      <c r="D160" s="6">
        <v>129</v>
      </c>
      <c r="E160" s="6">
        <v>14.130751139999999</v>
      </c>
      <c r="F160" s="6">
        <v>11</v>
      </c>
      <c r="G160" s="6" t="str">
        <f t="shared" si="4"/>
        <v/>
      </c>
      <c r="H160" s="6">
        <f t="shared" si="5"/>
        <v>12.9</v>
      </c>
      <c r="I160" s="5">
        <v>2013</v>
      </c>
      <c r="J160" s="5">
        <v>1</v>
      </c>
    </row>
    <row r="161" spans="1:10" x14ac:dyDescent="0.25">
      <c r="A161" s="5" t="s">
        <v>236</v>
      </c>
      <c r="B161" s="6">
        <v>583</v>
      </c>
      <c r="C161" s="6">
        <v>2</v>
      </c>
      <c r="D161" s="6">
        <v>100</v>
      </c>
      <c r="E161" s="6">
        <v>8.2384105729999995</v>
      </c>
      <c r="F161" s="6" t="s">
        <v>237</v>
      </c>
      <c r="G161" s="6" t="str">
        <f t="shared" si="4"/>
        <v/>
      </c>
      <c r="H161" s="6">
        <f t="shared" si="5"/>
        <v>10</v>
      </c>
      <c r="I161" s="5">
        <v>2013</v>
      </c>
      <c r="J161" s="5">
        <v>1</v>
      </c>
    </row>
    <row r="162" spans="1:10" x14ac:dyDescent="0.25">
      <c r="A162" s="5" t="s">
        <v>236</v>
      </c>
      <c r="B162" s="6">
        <v>584</v>
      </c>
      <c r="C162" s="6">
        <v>4</v>
      </c>
      <c r="D162" s="6">
        <v>62</v>
      </c>
      <c r="E162" s="6">
        <v>7.3887319610000004</v>
      </c>
      <c r="F162" s="6">
        <v>14</v>
      </c>
      <c r="G162" s="6" t="str">
        <f t="shared" si="4"/>
        <v/>
      </c>
      <c r="H162" s="6">
        <f t="shared" si="5"/>
        <v>6.2</v>
      </c>
      <c r="I162" s="5">
        <v>2013</v>
      </c>
      <c r="J162" s="5">
        <v>1</v>
      </c>
    </row>
    <row r="163" spans="1:10" x14ac:dyDescent="0.25">
      <c r="A163" s="5" t="s">
        <v>236</v>
      </c>
      <c r="B163" s="6">
        <v>585</v>
      </c>
      <c r="C163" s="6">
        <v>4</v>
      </c>
      <c r="D163" s="6">
        <v>56</v>
      </c>
      <c r="E163" s="6">
        <v>7.2472261949999996</v>
      </c>
      <c r="F163" s="6">
        <v>14</v>
      </c>
      <c r="G163" s="6" t="str">
        <f t="shared" si="4"/>
        <v/>
      </c>
      <c r="H163" s="6">
        <f t="shared" si="5"/>
        <v>5.6</v>
      </c>
      <c r="I163" s="5">
        <v>2013</v>
      </c>
      <c r="J163" s="5">
        <v>1</v>
      </c>
    </row>
    <row r="164" spans="1:10" x14ac:dyDescent="0.25">
      <c r="A164" s="5" t="s">
        <v>236</v>
      </c>
      <c r="B164" s="6">
        <v>586</v>
      </c>
      <c r="C164" s="6">
        <v>4</v>
      </c>
      <c r="D164" s="6">
        <v>41</v>
      </c>
      <c r="E164" s="6">
        <v>0.65207158399999998</v>
      </c>
      <c r="F164" s="6">
        <v>14</v>
      </c>
      <c r="G164" s="6" t="str">
        <f t="shared" si="4"/>
        <v/>
      </c>
      <c r="H164" s="6">
        <f t="shared" si="5"/>
        <v>4.0999999999999996</v>
      </c>
      <c r="I164" s="5">
        <v>2013</v>
      </c>
      <c r="J164" s="5">
        <v>1</v>
      </c>
    </row>
    <row r="165" spans="1:10" x14ac:dyDescent="0.25">
      <c r="A165" s="5" t="s">
        <v>236</v>
      </c>
      <c r="B165" s="6">
        <v>587</v>
      </c>
      <c r="C165" s="6">
        <v>4</v>
      </c>
      <c r="D165" s="6">
        <v>115</v>
      </c>
      <c r="E165" s="6">
        <v>9.2796030700000003</v>
      </c>
      <c r="F165" s="6" t="s">
        <v>246</v>
      </c>
      <c r="G165" s="6" t="str">
        <f t="shared" si="4"/>
        <v/>
      </c>
      <c r="H165" s="6">
        <f t="shared" si="5"/>
        <v>11.5</v>
      </c>
      <c r="I165" s="5">
        <v>2013</v>
      </c>
      <c r="J165" s="5">
        <v>1</v>
      </c>
    </row>
    <row r="166" spans="1:10" x14ac:dyDescent="0.25">
      <c r="A166" s="5" t="s">
        <v>236</v>
      </c>
      <c r="B166" s="6">
        <v>590</v>
      </c>
      <c r="C166" s="6">
        <v>2</v>
      </c>
      <c r="D166" s="6">
        <v>159</v>
      </c>
      <c r="E166" s="6">
        <v>14.211882149999999</v>
      </c>
      <c r="F166" s="6" t="s">
        <v>237</v>
      </c>
      <c r="G166" s="6" t="str">
        <f t="shared" si="4"/>
        <v/>
      </c>
      <c r="H166" s="6">
        <f t="shared" si="5"/>
        <v>15.9</v>
      </c>
      <c r="I166" s="5">
        <v>2013</v>
      </c>
      <c r="J166" s="5">
        <v>1</v>
      </c>
    </row>
    <row r="167" spans="1:10" x14ac:dyDescent="0.25">
      <c r="A167" s="5" t="s">
        <v>236</v>
      </c>
      <c r="B167" s="6">
        <v>591</v>
      </c>
      <c r="C167" s="6">
        <v>4</v>
      </c>
      <c r="D167" s="6">
        <v>100</v>
      </c>
      <c r="E167" s="6">
        <v>12.119881850000001</v>
      </c>
      <c r="F167" s="6">
        <v>11</v>
      </c>
      <c r="G167" s="6" t="str">
        <f t="shared" si="4"/>
        <v/>
      </c>
      <c r="H167" s="6">
        <f t="shared" si="5"/>
        <v>10</v>
      </c>
      <c r="I167" s="5">
        <v>2013</v>
      </c>
      <c r="J167" s="5">
        <v>1</v>
      </c>
    </row>
    <row r="168" spans="1:10" x14ac:dyDescent="0.25">
      <c r="A168" s="5" t="s">
        <v>236</v>
      </c>
      <c r="B168" s="6">
        <v>592</v>
      </c>
      <c r="C168" s="6">
        <v>2</v>
      </c>
      <c r="D168" s="6">
        <v>94</v>
      </c>
      <c r="E168" s="6">
        <v>7.437074762</v>
      </c>
      <c r="F168" s="6" t="s">
        <v>237</v>
      </c>
      <c r="G168" s="6" t="str">
        <f t="shared" si="4"/>
        <v/>
      </c>
      <c r="H168" s="6">
        <f t="shared" si="5"/>
        <v>9.4</v>
      </c>
      <c r="I168" s="5">
        <v>2013</v>
      </c>
      <c r="J168" s="5">
        <v>1</v>
      </c>
    </row>
    <row r="169" spans="1:10" x14ac:dyDescent="0.25">
      <c r="A169" s="5" t="s">
        <v>236</v>
      </c>
      <c r="B169" s="6">
        <v>593</v>
      </c>
      <c r="C169" s="6">
        <v>4</v>
      </c>
      <c r="D169" s="6">
        <v>90</v>
      </c>
      <c r="E169" s="6">
        <v>11.34244374</v>
      </c>
      <c r="F169" s="6" t="s">
        <v>237</v>
      </c>
      <c r="G169" s="6" t="str">
        <f t="shared" si="4"/>
        <v/>
      </c>
      <c r="H169" s="6">
        <f t="shared" si="5"/>
        <v>9</v>
      </c>
      <c r="I169" s="5">
        <v>2013</v>
      </c>
      <c r="J169" s="5">
        <v>1</v>
      </c>
    </row>
    <row r="170" spans="1:10" x14ac:dyDescent="0.25">
      <c r="A170" s="5" t="s">
        <v>236</v>
      </c>
      <c r="B170" s="6">
        <v>594</v>
      </c>
      <c r="C170" s="6">
        <v>4</v>
      </c>
      <c r="D170" s="6">
        <v>96</v>
      </c>
      <c r="E170" s="6">
        <v>12.75478805</v>
      </c>
      <c r="F170" s="6">
        <v>14</v>
      </c>
      <c r="G170" s="6" t="str">
        <f t="shared" si="4"/>
        <v/>
      </c>
      <c r="H170" s="6">
        <f t="shared" si="5"/>
        <v>9.6</v>
      </c>
      <c r="I170" s="5">
        <v>2013</v>
      </c>
      <c r="J170" s="5">
        <v>1</v>
      </c>
    </row>
    <row r="171" spans="1:10" x14ac:dyDescent="0.25">
      <c r="A171" s="5" t="s">
        <v>236</v>
      </c>
      <c r="B171" s="6">
        <v>595</v>
      </c>
      <c r="C171" s="6">
        <v>2</v>
      </c>
      <c r="D171" s="6">
        <v>63</v>
      </c>
      <c r="E171" s="6">
        <v>5.6863963379999998</v>
      </c>
      <c r="F171" s="6" t="s">
        <v>241</v>
      </c>
      <c r="G171" s="6" t="str">
        <f t="shared" si="4"/>
        <v/>
      </c>
      <c r="H171" s="6">
        <f t="shared" si="5"/>
        <v>6.3</v>
      </c>
      <c r="I171" s="5">
        <v>2013</v>
      </c>
      <c r="J171" s="5">
        <v>1</v>
      </c>
    </row>
    <row r="172" spans="1:10" x14ac:dyDescent="0.25">
      <c r="A172" s="5" t="s">
        <v>236</v>
      </c>
      <c r="B172" s="6">
        <v>596</v>
      </c>
      <c r="C172" s="6">
        <v>2</v>
      </c>
      <c r="D172" s="6">
        <v>231</v>
      </c>
      <c r="E172" s="6">
        <v>19.899633390000002</v>
      </c>
      <c r="F172" s="6">
        <v>11</v>
      </c>
      <c r="G172" s="6" t="str">
        <f t="shared" si="4"/>
        <v/>
      </c>
      <c r="H172" s="6">
        <f t="shared" si="5"/>
        <v>23.1</v>
      </c>
      <c r="I172" s="5">
        <v>2013</v>
      </c>
      <c r="J172" s="5">
        <v>1</v>
      </c>
    </row>
    <row r="173" spans="1:10" x14ac:dyDescent="0.25">
      <c r="A173" s="5" t="s">
        <v>236</v>
      </c>
      <c r="B173" s="6">
        <v>597</v>
      </c>
      <c r="C173" s="6">
        <v>2</v>
      </c>
      <c r="D173" s="6">
        <v>124</v>
      </c>
      <c r="E173" s="6">
        <v>12.59600112</v>
      </c>
      <c r="F173" s="6" t="s">
        <v>237</v>
      </c>
      <c r="G173" s="6" t="str">
        <f t="shared" si="4"/>
        <v/>
      </c>
      <c r="H173" s="6">
        <f t="shared" si="5"/>
        <v>12.4</v>
      </c>
      <c r="I173" s="5">
        <v>2013</v>
      </c>
      <c r="J173" s="5">
        <v>1</v>
      </c>
    </row>
    <row r="174" spans="1:10" x14ac:dyDescent="0.25">
      <c r="A174" s="5" t="s">
        <v>236</v>
      </c>
      <c r="B174" s="6">
        <v>598</v>
      </c>
      <c r="C174" s="6">
        <v>2</v>
      </c>
      <c r="D174" s="6">
        <v>77</v>
      </c>
      <c r="E174" s="6">
        <v>7.437074762</v>
      </c>
      <c r="F174" s="6" t="s">
        <v>237</v>
      </c>
      <c r="G174" s="6" t="str">
        <f t="shared" si="4"/>
        <v/>
      </c>
      <c r="H174" s="6">
        <f t="shared" si="5"/>
        <v>7.7</v>
      </c>
      <c r="I174" s="5">
        <v>2013</v>
      </c>
      <c r="J174" s="5">
        <v>1</v>
      </c>
    </row>
    <row r="175" spans="1:10" x14ac:dyDescent="0.25">
      <c r="A175" s="5" t="s">
        <v>236</v>
      </c>
      <c r="B175" s="6">
        <v>599</v>
      </c>
      <c r="C175" s="6">
        <v>2</v>
      </c>
      <c r="D175" s="6">
        <v>69</v>
      </c>
      <c r="E175" s="6">
        <v>5.8039122269999996</v>
      </c>
      <c r="F175" s="6" t="s">
        <v>241</v>
      </c>
      <c r="G175" s="6" t="str">
        <f t="shared" si="4"/>
        <v/>
      </c>
      <c r="H175" s="6">
        <f t="shared" si="5"/>
        <v>6.9</v>
      </c>
      <c r="I175" s="5">
        <v>2013</v>
      </c>
      <c r="J175" s="5">
        <v>1</v>
      </c>
    </row>
    <row r="176" spans="1:10" x14ac:dyDescent="0.25">
      <c r="A176" s="5" t="s">
        <v>236</v>
      </c>
      <c r="B176" s="6">
        <v>600</v>
      </c>
      <c r="C176" s="6">
        <v>4</v>
      </c>
      <c r="D176" s="6">
        <v>108</v>
      </c>
      <c r="E176" s="6">
        <v>13.361986269999999</v>
      </c>
      <c r="F176" s="6">
        <v>11</v>
      </c>
      <c r="G176" s="6" t="str">
        <f t="shared" si="4"/>
        <v/>
      </c>
      <c r="H176" s="6">
        <f t="shared" si="5"/>
        <v>10.8</v>
      </c>
      <c r="I176" s="5">
        <v>2013</v>
      </c>
      <c r="J176" s="5">
        <v>1</v>
      </c>
    </row>
    <row r="177" spans="1:10" x14ac:dyDescent="0.25">
      <c r="A177" s="5" t="s">
        <v>236</v>
      </c>
      <c r="B177" s="6">
        <v>602</v>
      </c>
      <c r="C177" s="6">
        <v>4</v>
      </c>
      <c r="D177" s="6">
        <v>55</v>
      </c>
      <c r="E177" s="6">
        <v>6.8179015959999996</v>
      </c>
      <c r="F177" s="6">
        <v>21</v>
      </c>
      <c r="G177" s="6" t="str">
        <f t="shared" si="4"/>
        <v>x</v>
      </c>
      <c r="H177" s="6">
        <f t="shared" si="5"/>
        <v>5.5</v>
      </c>
      <c r="I177" s="5">
        <v>2013</v>
      </c>
      <c r="J177" s="5">
        <v>1</v>
      </c>
    </row>
    <row r="178" spans="1:10" x14ac:dyDescent="0.25">
      <c r="A178" s="5" t="s">
        <v>236</v>
      </c>
      <c r="B178" s="6">
        <v>603</v>
      </c>
      <c r="C178" s="6">
        <v>4</v>
      </c>
      <c r="D178" s="6">
        <v>131</v>
      </c>
      <c r="E178" s="6">
        <v>15.78644997</v>
      </c>
      <c r="F178" s="6">
        <v>11</v>
      </c>
      <c r="G178" s="6" t="str">
        <f t="shared" si="4"/>
        <v/>
      </c>
      <c r="H178" s="6">
        <f t="shared" si="5"/>
        <v>13.1</v>
      </c>
      <c r="I178" s="5">
        <v>2013</v>
      </c>
      <c r="J178" s="5">
        <v>1</v>
      </c>
    </row>
    <row r="179" spans="1:10" x14ac:dyDescent="0.25">
      <c r="A179" s="5" t="s">
        <v>236</v>
      </c>
      <c r="B179" s="6">
        <v>604</v>
      </c>
      <c r="C179" s="6">
        <v>2</v>
      </c>
      <c r="D179" s="6">
        <v>104</v>
      </c>
      <c r="E179" s="6">
        <v>9.0254172480000001</v>
      </c>
      <c r="F179" s="6" t="s">
        <v>237</v>
      </c>
      <c r="G179" s="6" t="str">
        <f t="shared" si="4"/>
        <v/>
      </c>
      <c r="H179" s="6">
        <f t="shared" si="5"/>
        <v>10.4</v>
      </c>
      <c r="I179" s="5">
        <v>2013</v>
      </c>
      <c r="J179" s="5">
        <v>1</v>
      </c>
    </row>
    <row r="180" spans="1:10" x14ac:dyDescent="0.25">
      <c r="A180" s="5" t="s">
        <v>236</v>
      </c>
      <c r="B180" s="6">
        <v>605</v>
      </c>
      <c r="C180" s="6">
        <v>4</v>
      </c>
      <c r="D180" s="6">
        <v>158</v>
      </c>
      <c r="E180" s="6">
        <v>17.514948879999999</v>
      </c>
      <c r="F180" s="6" t="s">
        <v>237</v>
      </c>
      <c r="G180" s="6" t="str">
        <f t="shared" si="4"/>
        <v/>
      </c>
      <c r="H180" s="6">
        <f t="shared" si="5"/>
        <v>15.8</v>
      </c>
      <c r="I180" s="5">
        <v>2013</v>
      </c>
      <c r="J180" s="5">
        <v>1</v>
      </c>
    </row>
    <row r="181" spans="1:10" x14ac:dyDescent="0.25">
      <c r="A181" s="5" t="s">
        <v>236</v>
      </c>
      <c r="B181" s="6">
        <v>606</v>
      </c>
      <c r="C181" s="6">
        <v>4</v>
      </c>
      <c r="D181" s="6">
        <v>110</v>
      </c>
      <c r="E181" s="6">
        <v>13.26265523</v>
      </c>
      <c r="F181" s="6">
        <v>14</v>
      </c>
      <c r="G181" s="6" t="str">
        <f t="shared" si="4"/>
        <v/>
      </c>
      <c r="H181" s="6">
        <f t="shared" si="5"/>
        <v>11</v>
      </c>
      <c r="I181" s="5">
        <v>2013</v>
      </c>
      <c r="J181" s="5">
        <v>1</v>
      </c>
    </row>
    <row r="182" spans="1:10" x14ac:dyDescent="0.25">
      <c r="A182" s="5" t="s">
        <v>236</v>
      </c>
      <c r="B182" s="6">
        <v>607</v>
      </c>
      <c r="C182" s="6">
        <v>4</v>
      </c>
      <c r="D182" s="6">
        <v>97</v>
      </c>
      <c r="E182" s="6">
        <v>11.68058579</v>
      </c>
      <c r="F182" s="6">
        <v>11</v>
      </c>
      <c r="G182" s="6" t="str">
        <f t="shared" si="4"/>
        <v/>
      </c>
      <c r="H182" s="6">
        <f t="shared" si="5"/>
        <v>9.6999999999999993</v>
      </c>
      <c r="I182" s="5">
        <v>2013</v>
      </c>
      <c r="J182" s="5">
        <v>1</v>
      </c>
    </row>
    <row r="183" spans="1:10" x14ac:dyDescent="0.25">
      <c r="A183" s="5" t="s">
        <v>236</v>
      </c>
      <c r="B183" s="6">
        <v>608</v>
      </c>
      <c r="C183" s="6">
        <v>4</v>
      </c>
      <c r="D183" s="6">
        <v>100</v>
      </c>
      <c r="E183" s="6">
        <v>12.54629542</v>
      </c>
      <c r="F183" s="6">
        <v>11</v>
      </c>
      <c r="G183" s="6" t="str">
        <f t="shared" si="4"/>
        <v/>
      </c>
      <c r="H183" s="6">
        <f t="shared" si="5"/>
        <v>10</v>
      </c>
      <c r="I183" s="5">
        <v>2013</v>
      </c>
      <c r="J183" s="5">
        <v>1</v>
      </c>
    </row>
    <row r="184" spans="1:10" x14ac:dyDescent="0.25">
      <c r="A184" s="5" t="s">
        <v>236</v>
      </c>
      <c r="B184" s="6">
        <v>609</v>
      </c>
      <c r="C184" s="6">
        <v>4</v>
      </c>
      <c r="D184" s="6">
        <v>174</v>
      </c>
      <c r="E184" s="6">
        <v>17.923070020000001</v>
      </c>
      <c r="F184" s="6" t="s">
        <v>237</v>
      </c>
      <c r="G184" s="6" t="str">
        <f t="shared" si="4"/>
        <v/>
      </c>
      <c r="H184" s="6">
        <f t="shared" si="5"/>
        <v>17.399999999999999</v>
      </c>
      <c r="I184" s="5">
        <v>2013</v>
      </c>
      <c r="J184" s="5">
        <v>1</v>
      </c>
    </row>
    <row r="185" spans="1:10" x14ac:dyDescent="0.25">
      <c r="A185" s="5" t="s">
        <v>236</v>
      </c>
      <c r="B185" s="6">
        <v>610</v>
      </c>
      <c r="C185" s="6">
        <v>4</v>
      </c>
      <c r="D185" s="6">
        <v>78</v>
      </c>
      <c r="E185" s="6">
        <v>10.15979258</v>
      </c>
      <c r="F185" s="6" t="s">
        <v>237</v>
      </c>
      <c r="G185" s="6" t="str">
        <f t="shared" si="4"/>
        <v/>
      </c>
      <c r="H185" s="6">
        <f t="shared" si="5"/>
        <v>7.8</v>
      </c>
      <c r="I185" s="5">
        <v>2013</v>
      </c>
      <c r="J185" s="5">
        <v>1</v>
      </c>
    </row>
    <row r="186" spans="1:10" x14ac:dyDescent="0.25">
      <c r="A186" s="5" t="s">
        <v>236</v>
      </c>
      <c r="B186" s="6">
        <v>611</v>
      </c>
      <c r="C186" s="6">
        <v>4</v>
      </c>
      <c r="D186" s="6">
        <v>95</v>
      </c>
      <c r="E186" s="6">
        <v>9.2796030700000003</v>
      </c>
      <c r="F186" s="6" t="s">
        <v>243</v>
      </c>
      <c r="G186" s="6" t="str">
        <f t="shared" si="4"/>
        <v/>
      </c>
      <c r="H186" s="6">
        <f t="shared" si="5"/>
        <v>9.5</v>
      </c>
      <c r="I186" s="5">
        <v>2013</v>
      </c>
      <c r="J186" s="5">
        <v>1</v>
      </c>
    </row>
    <row r="187" spans="1:10" x14ac:dyDescent="0.25">
      <c r="A187" s="5" t="s">
        <v>236</v>
      </c>
      <c r="B187" s="6">
        <v>612</v>
      </c>
      <c r="C187" s="6">
        <v>4</v>
      </c>
      <c r="D187" s="6">
        <v>70</v>
      </c>
      <c r="E187" s="6">
        <v>13.361986269999999</v>
      </c>
      <c r="F187" s="6">
        <v>11</v>
      </c>
      <c r="G187" s="6" t="str">
        <f t="shared" si="4"/>
        <v/>
      </c>
      <c r="H187" s="6">
        <f t="shared" si="5"/>
        <v>7</v>
      </c>
      <c r="I187" s="5">
        <v>2013</v>
      </c>
      <c r="J187" s="5">
        <v>1</v>
      </c>
    </row>
    <row r="188" spans="1:10" x14ac:dyDescent="0.25">
      <c r="A188" s="5" t="s">
        <v>236</v>
      </c>
      <c r="B188" s="6">
        <v>613</v>
      </c>
      <c r="C188" s="6">
        <v>2</v>
      </c>
      <c r="D188" s="6">
        <v>80</v>
      </c>
      <c r="E188" s="6">
        <v>6.0387844949999998</v>
      </c>
      <c r="F188" s="6">
        <v>11</v>
      </c>
      <c r="G188" s="6" t="str">
        <f t="shared" si="4"/>
        <v/>
      </c>
      <c r="H188" s="6">
        <f t="shared" si="5"/>
        <v>8</v>
      </c>
      <c r="I188" s="5">
        <v>2013</v>
      </c>
      <c r="J188" s="5">
        <v>1</v>
      </c>
    </row>
    <row r="189" spans="1:10" x14ac:dyDescent="0.25">
      <c r="A189" s="5" t="s">
        <v>236</v>
      </c>
      <c r="B189" s="6">
        <v>614</v>
      </c>
      <c r="C189" s="6">
        <v>2</v>
      </c>
      <c r="D189" s="6">
        <v>129</v>
      </c>
      <c r="E189" s="6">
        <v>11.48959515</v>
      </c>
      <c r="F189" s="6" t="s">
        <v>237</v>
      </c>
      <c r="G189" s="6" t="str">
        <f t="shared" si="4"/>
        <v/>
      </c>
      <c r="H189" s="6">
        <f t="shared" si="5"/>
        <v>12.9</v>
      </c>
      <c r="I189" s="5">
        <v>2013</v>
      </c>
      <c r="J189" s="5">
        <v>1</v>
      </c>
    </row>
    <row r="190" spans="1:10" x14ac:dyDescent="0.25">
      <c r="A190" s="5" t="s">
        <v>236</v>
      </c>
      <c r="B190" s="6">
        <v>615</v>
      </c>
      <c r="C190" s="6">
        <v>4</v>
      </c>
      <c r="D190" s="6">
        <v>76</v>
      </c>
      <c r="E190" s="6">
        <v>9.6621798880000007</v>
      </c>
      <c r="F190" s="6">
        <v>11</v>
      </c>
      <c r="G190" s="6" t="str">
        <f t="shared" si="4"/>
        <v/>
      </c>
      <c r="H190" s="6">
        <f t="shared" si="5"/>
        <v>7.6</v>
      </c>
      <c r="I190" s="5">
        <v>2013</v>
      </c>
      <c r="J190" s="5">
        <v>1</v>
      </c>
    </row>
    <row r="191" spans="1:10" x14ac:dyDescent="0.25">
      <c r="A191" s="5" t="s">
        <v>236</v>
      </c>
      <c r="B191" s="6">
        <v>616</v>
      </c>
      <c r="C191" s="6">
        <v>2</v>
      </c>
      <c r="D191" s="6">
        <v>144</v>
      </c>
      <c r="E191" s="6">
        <v>12.59600112</v>
      </c>
      <c r="F191" s="6">
        <v>11</v>
      </c>
      <c r="G191" s="6" t="str">
        <f t="shared" si="4"/>
        <v/>
      </c>
      <c r="H191" s="6">
        <f t="shared" si="5"/>
        <v>14.4</v>
      </c>
      <c r="I191" s="5">
        <v>2013</v>
      </c>
      <c r="J191" s="5">
        <v>1</v>
      </c>
    </row>
    <row r="192" spans="1:10" x14ac:dyDescent="0.25">
      <c r="A192" s="5" t="s">
        <v>236</v>
      </c>
      <c r="B192" s="6">
        <v>617</v>
      </c>
      <c r="C192" s="6">
        <v>2</v>
      </c>
      <c r="D192" s="6">
        <v>144</v>
      </c>
      <c r="E192" s="6">
        <v>13.083063129999999</v>
      </c>
      <c r="F192" s="6" t="s">
        <v>237</v>
      </c>
      <c r="G192" s="6" t="str">
        <f t="shared" si="4"/>
        <v/>
      </c>
      <c r="H192" s="6">
        <f t="shared" si="5"/>
        <v>14.4</v>
      </c>
      <c r="I192" s="5">
        <v>2013</v>
      </c>
      <c r="J192" s="5">
        <v>1</v>
      </c>
    </row>
    <row r="193" spans="1:10" x14ac:dyDescent="0.25">
      <c r="A193" s="5" t="s">
        <v>236</v>
      </c>
      <c r="B193" s="6">
        <v>618</v>
      </c>
      <c r="C193" s="6">
        <v>2</v>
      </c>
      <c r="D193" s="6">
        <v>161</v>
      </c>
      <c r="E193" s="6">
        <v>14.48534444</v>
      </c>
      <c r="F193" s="6" t="s">
        <v>237</v>
      </c>
      <c r="G193" s="6" t="str">
        <f t="shared" si="4"/>
        <v/>
      </c>
      <c r="H193" s="6">
        <f t="shared" si="5"/>
        <v>16.100000000000001</v>
      </c>
      <c r="I193" s="5">
        <v>2013</v>
      </c>
      <c r="J193" s="5">
        <v>1</v>
      </c>
    </row>
    <row r="194" spans="1:10" x14ac:dyDescent="0.25">
      <c r="A194" s="5" t="s">
        <v>236</v>
      </c>
      <c r="B194" s="6">
        <v>619</v>
      </c>
      <c r="C194" s="6">
        <v>4</v>
      </c>
      <c r="D194" s="6">
        <v>139</v>
      </c>
      <c r="E194" s="6">
        <v>15.20267881</v>
      </c>
      <c r="F194" s="6">
        <v>11</v>
      </c>
      <c r="G194" s="6" t="str">
        <f t="shared" ref="G194:G257" si="6">IF(LEFT(F194,1)="2","x","")</f>
        <v/>
      </c>
      <c r="H194" s="6">
        <f t="shared" ref="H194:H254" si="7">D194/10</f>
        <v>13.9</v>
      </c>
      <c r="I194" s="5">
        <v>2013</v>
      </c>
      <c r="J194" s="5">
        <v>1</v>
      </c>
    </row>
    <row r="195" spans="1:10" x14ac:dyDescent="0.25">
      <c r="A195" s="5" t="s">
        <v>236</v>
      </c>
      <c r="B195" s="6">
        <v>620</v>
      </c>
      <c r="C195" s="6">
        <v>4</v>
      </c>
      <c r="D195" s="6">
        <v>67</v>
      </c>
      <c r="E195" s="6">
        <v>8.7569753430000006</v>
      </c>
      <c r="F195" s="6">
        <v>14</v>
      </c>
      <c r="G195" s="6" t="str">
        <f t="shared" si="6"/>
        <v/>
      </c>
      <c r="H195" s="6">
        <f t="shared" si="7"/>
        <v>6.7</v>
      </c>
      <c r="I195" s="5">
        <v>2013</v>
      </c>
      <c r="J195" s="5">
        <v>1</v>
      </c>
    </row>
    <row r="196" spans="1:10" x14ac:dyDescent="0.25">
      <c r="A196" s="5" t="s">
        <v>236</v>
      </c>
      <c r="B196" s="6">
        <v>621</v>
      </c>
      <c r="C196" s="6">
        <v>4</v>
      </c>
      <c r="D196" s="6">
        <v>109</v>
      </c>
      <c r="E196" s="6">
        <v>12.650929619999999</v>
      </c>
      <c r="F196" s="6">
        <v>11</v>
      </c>
      <c r="G196" s="6" t="str">
        <f t="shared" si="6"/>
        <v/>
      </c>
      <c r="H196" s="6">
        <f t="shared" si="7"/>
        <v>10.9</v>
      </c>
      <c r="I196" s="5">
        <v>2013</v>
      </c>
      <c r="J196" s="5">
        <v>1</v>
      </c>
    </row>
    <row r="197" spans="1:10" x14ac:dyDescent="0.25">
      <c r="A197" s="5" t="s">
        <v>236</v>
      </c>
      <c r="B197" s="6">
        <v>622</v>
      </c>
      <c r="C197" s="6">
        <v>4</v>
      </c>
      <c r="D197" s="6">
        <v>55</v>
      </c>
      <c r="E197" s="6">
        <v>7.1049095009999998</v>
      </c>
      <c r="F197" s="6">
        <v>14</v>
      </c>
      <c r="G197" s="6" t="str">
        <f t="shared" si="6"/>
        <v/>
      </c>
      <c r="H197" s="6">
        <f t="shared" si="7"/>
        <v>5.5</v>
      </c>
      <c r="I197" s="5">
        <v>2013</v>
      </c>
      <c r="J197" s="5">
        <v>1</v>
      </c>
    </row>
    <row r="198" spans="1:10" x14ac:dyDescent="0.25">
      <c r="A198" s="5" t="s">
        <v>236</v>
      </c>
      <c r="B198" s="6">
        <v>623</v>
      </c>
      <c r="C198" s="6">
        <v>4</v>
      </c>
      <c r="D198" s="6">
        <v>55</v>
      </c>
      <c r="E198" s="6">
        <v>7.2472261949999996</v>
      </c>
      <c r="F198" s="6">
        <v>14</v>
      </c>
      <c r="G198" s="6" t="str">
        <f t="shared" si="6"/>
        <v/>
      </c>
      <c r="H198" s="6">
        <f t="shared" si="7"/>
        <v>5.5</v>
      </c>
      <c r="I198" s="5">
        <v>2013</v>
      </c>
      <c r="J198" s="5">
        <v>1</v>
      </c>
    </row>
    <row r="199" spans="1:10" x14ac:dyDescent="0.25">
      <c r="A199" s="5" t="s">
        <v>236</v>
      </c>
      <c r="B199" s="6">
        <v>624</v>
      </c>
      <c r="C199" s="6">
        <v>4</v>
      </c>
      <c r="D199" s="6">
        <v>65</v>
      </c>
      <c r="E199" s="6">
        <v>8.3556511970000003</v>
      </c>
      <c r="F199" s="6">
        <v>11</v>
      </c>
      <c r="G199" s="6" t="str">
        <f t="shared" si="6"/>
        <v/>
      </c>
      <c r="H199" s="6">
        <f t="shared" si="7"/>
        <v>6.5</v>
      </c>
      <c r="I199" s="5">
        <v>2013</v>
      </c>
      <c r="J199" s="5">
        <v>1</v>
      </c>
    </row>
    <row r="200" spans="1:10" x14ac:dyDescent="0.25">
      <c r="A200" s="5" t="s">
        <v>236</v>
      </c>
      <c r="B200" s="6">
        <v>625</v>
      </c>
      <c r="C200" s="6">
        <v>4</v>
      </c>
      <c r="D200" s="6">
        <v>80</v>
      </c>
      <c r="E200" s="6">
        <v>10.036722210000001</v>
      </c>
      <c r="F200" s="6">
        <v>11</v>
      </c>
      <c r="G200" s="6" t="str">
        <f t="shared" si="6"/>
        <v/>
      </c>
      <c r="H200" s="6">
        <f t="shared" si="7"/>
        <v>8</v>
      </c>
      <c r="I200" s="5">
        <v>2013</v>
      </c>
      <c r="J200" s="5">
        <v>1</v>
      </c>
    </row>
    <row r="201" spans="1:10" x14ac:dyDescent="0.25">
      <c r="A201" s="5" t="s">
        <v>236</v>
      </c>
      <c r="B201" s="6">
        <v>626</v>
      </c>
      <c r="C201" s="6">
        <v>4</v>
      </c>
      <c r="D201" s="6">
        <v>54</v>
      </c>
      <c r="E201" s="6">
        <v>6.9617960659999998</v>
      </c>
      <c r="F201" s="6">
        <v>14</v>
      </c>
      <c r="G201" s="6" t="str">
        <f t="shared" si="6"/>
        <v/>
      </c>
      <c r="H201" s="6">
        <f t="shared" si="7"/>
        <v>5.4</v>
      </c>
      <c r="I201" s="5">
        <v>2013</v>
      </c>
      <c r="J201" s="5">
        <v>1</v>
      </c>
    </row>
    <row r="202" spans="1:10" x14ac:dyDescent="0.25">
      <c r="A202" s="5" t="s">
        <v>236</v>
      </c>
      <c r="B202" s="6">
        <v>627</v>
      </c>
      <c r="C202" s="6">
        <v>2</v>
      </c>
      <c r="D202" s="6">
        <v>249</v>
      </c>
      <c r="E202" s="6">
        <v>20.365670300000001</v>
      </c>
      <c r="F202" s="6">
        <v>11</v>
      </c>
      <c r="G202" s="6" t="str">
        <f t="shared" si="6"/>
        <v/>
      </c>
      <c r="H202" s="6">
        <f t="shared" si="7"/>
        <v>24.9</v>
      </c>
      <c r="I202" s="5">
        <v>2013</v>
      </c>
      <c r="J202" s="5">
        <v>1</v>
      </c>
    </row>
    <row r="203" spans="1:10" x14ac:dyDescent="0.25">
      <c r="A203" s="5" t="s">
        <v>236</v>
      </c>
      <c r="B203" s="6">
        <v>628</v>
      </c>
      <c r="C203" s="6">
        <v>4</v>
      </c>
      <c r="D203" s="6">
        <v>99</v>
      </c>
      <c r="E203" s="6">
        <v>11.34244374</v>
      </c>
      <c r="F203" s="6">
        <v>11</v>
      </c>
      <c r="G203" s="6" t="str">
        <f t="shared" si="6"/>
        <v/>
      </c>
      <c r="H203" s="6">
        <f t="shared" si="7"/>
        <v>9.9</v>
      </c>
      <c r="I203" s="5">
        <v>2013</v>
      </c>
      <c r="J203" s="5">
        <v>1</v>
      </c>
    </row>
    <row r="204" spans="1:10" x14ac:dyDescent="0.25">
      <c r="A204" s="5" t="s">
        <v>236</v>
      </c>
      <c r="B204" s="6">
        <v>629</v>
      </c>
      <c r="C204" s="6">
        <v>2</v>
      </c>
      <c r="D204" s="6">
        <v>72</v>
      </c>
      <c r="E204" s="6">
        <v>6.3904403869999999</v>
      </c>
      <c r="F204" s="6">
        <v>11</v>
      </c>
      <c r="G204" s="6" t="str">
        <f t="shared" si="6"/>
        <v/>
      </c>
      <c r="H204" s="6">
        <f t="shared" si="7"/>
        <v>7.2</v>
      </c>
      <c r="I204" s="5">
        <v>2013</v>
      </c>
      <c r="J204" s="5">
        <v>1</v>
      </c>
    </row>
    <row r="205" spans="1:10" x14ac:dyDescent="0.25">
      <c r="A205" s="5" t="s">
        <v>236</v>
      </c>
      <c r="B205" s="6">
        <v>630</v>
      </c>
      <c r="C205" s="6">
        <v>4</v>
      </c>
      <c r="D205" s="6">
        <v>121</v>
      </c>
      <c r="E205" s="6">
        <v>13.655604500000001</v>
      </c>
      <c r="F205" s="6">
        <v>11</v>
      </c>
      <c r="G205" s="6" t="str">
        <f t="shared" si="6"/>
        <v/>
      </c>
      <c r="H205" s="6">
        <f t="shared" si="7"/>
        <v>12.1</v>
      </c>
      <c r="I205" s="5">
        <v>2013</v>
      </c>
      <c r="J205" s="5">
        <v>1</v>
      </c>
    </row>
    <row r="206" spans="1:10" x14ac:dyDescent="0.25">
      <c r="A206" s="5" t="s">
        <v>236</v>
      </c>
      <c r="B206" s="6">
        <v>631</v>
      </c>
      <c r="C206" s="6">
        <v>4</v>
      </c>
      <c r="D206" s="6">
        <v>69</v>
      </c>
      <c r="E206" s="6">
        <v>9.1502875790000004</v>
      </c>
      <c r="F206" s="6">
        <v>21</v>
      </c>
      <c r="G206" s="6" t="str">
        <f t="shared" si="6"/>
        <v>x</v>
      </c>
      <c r="H206" s="6">
        <f t="shared" si="7"/>
        <v>6.9</v>
      </c>
      <c r="I206" s="5">
        <v>2013</v>
      </c>
      <c r="J206" s="5">
        <v>1</v>
      </c>
    </row>
    <row r="207" spans="1:10" x14ac:dyDescent="0.25">
      <c r="A207" s="5" t="s">
        <v>236</v>
      </c>
      <c r="B207" s="6">
        <v>632</v>
      </c>
      <c r="C207" s="6">
        <v>2</v>
      </c>
      <c r="D207" s="6">
        <v>143</v>
      </c>
      <c r="E207" s="6">
        <v>12.49740006</v>
      </c>
      <c r="F207" s="6" t="s">
        <v>237</v>
      </c>
      <c r="G207" s="6" t="str">
        <f t="shared" si="6"/>
        <v/>
      </c>
      <c r="H207" s="6">
        <f t="shared" si="7"/>
        <v>14.3</v>
      </c>
      <c r="I207" s="5">
        <v>2013</v>
      </c>
      <c r="J207" s="5">
        <v>1</v>
      </c>
    </row>
    <row r="208" spans="1:10" x14ac:dyDescent="0.25">
      <c r="A208" s="5" t="s">
        <v>236</v>
      </c>
      <c r="B208" s="6">
        <v>633</v>
      </c>
      <c r="C208" s="6">
        <v>2</v>
      </c>
      <c r="D208" s="6">
        <v>141</v>
      </c>
      <c r="E208" s="6">
        <v>12.49740006</v>
      </c>
      <c r="F208" s="6" t="s">
        <v>242</v>
      </c>
      <c r="G208" s="6" t="str">
        <f t="shared" si="6"/>
        <v/>
      </c>
      <c r="H208" s="6">
        <f t="shared" si="7"/>
        <v>14.1</v>
      </c>
      <c r="I208" s="5">
        <v>2013</v>
      </c>
      <c r="J208" s="5">
        <v>1</v>
      </c>
    </row>
    <row r="209" spans="1:10" x14ac:dyDescent="0.25">
      <c r="A209" s="5" t="s">
        <v>236</v>
      </c>
      <c r="B209" s="6">
        <v>634</v>
      </c>
      <c r="C209" s="6">
        <v>2</v>
      </c>
      <c r="D209" s="6">
        <v>141</v>
      </c>
      <c r="E209" s="6">
        <v>12.98644225</v>
      </c>
      <c r="F209" s="6" t="s">
        <v>237</v>
      </c>
      <c r="G209" s="6" t="str">
        <f t="shared" si="6"/>
        <v/>
      </c>
      <c r="H209" s="6">
        <f t="shared" si="7"/>
        <v>14.1</v>
      </c>
      <c r="I209" s="5">
        <v>2013</v>
      </c>
      <c r="J209" s="5">
        <v>1</v>
      </c>
    </row>
    <row r="210" spans="1:10" x14ac:dyDescent="0.25">
      <c r="A210" s="5" t="s">
        <v>236</v>
      </c>
      <c r="B210" s="6">
        <v>635</v>
      </c>
      <c r="C210" s="6">
        <v>2</v>
      </c>
      <c r="D210" s="6">
        <v>81</v>
      </c>
      <c r="E210" s="6">
        <v>8.0108124489999994</v>
      </c>
      <c r="F210" s="6" t="s">
        <v>248</v>
      </c>
      <c r="G210" s="6" t="str">
        <f t="shared" si="6"/>
        <v/>
      </c>
      <c r="H210" s="6">
        <f t="shared" si="7"/>
        <v>8.1</v>
      </c>
      <c r="I210" s="5">
        <v>2013</v>
      </c>
      <c r="J210" s="5">
        <v>1</v>
      </c>
    </row>
    <row r="211" spans="1:10" x14ac:dyDescent="0.25">
      <c r="A211" s="5" t="s">
        <v>236</v>
      </c>
      <c r="B211" s="6">
        <v>636</v>
      </c>
      <c r="C211" s="6">
        <v>4</v>
      </c>
      <c r="D211" s="6">
        <v>69</v>
      </c>
      <c r="E211" s="6">
        <v>8.8889726039999992</v>
      </c>
      <c r="F211" s="6">
        <v>21</v>
      </c>
      <c r="G211" s="6" t="str">
        <f t="shared" si="6"/>
        <v>x</v>
      </c>
      <c r="H211" s="6">
        <f t="shared" si="7"/>
        <v>6.9</v>
      </c>
      <c r="I211" s="5">
        <v>2013</v>
      </c>
      <c r="J211" s="5">
        <v>1</v>
      </c>
    </row>
    <row r="212" spans="1:10" x14ac:dyDescent="0.25">
      <c r="A212" s="5" t="s">
        <v>236</v>
      </c>
      <c r="B212" s="6">
        <v>637</v>
      </c>
      <c r="C212" s="6">
        <v>4</v>
      </c>
      <c r="D212" s="6">
        <v>121</v>
      </c>
      <c r="E212" s="6">
        <v>14.130751139999999</v>
      </c>
      <c r="F212" s="6">
        <v>11</v>
      </c>
      <c r="G212" s="6" t="str">
        <f t="shared" si="6"/>
        <v/>
      </c>
      <c r="H212" s="6">
        <f t="shared" si="7"/>
        <v>12.1</v>
      </c>
      <c r="I212" s="5">
        <v>2013</v>
      </c>
      <c r="J212" s="5">
        <v>1</v>
      </c>
    </row>
    <row r="213" spans="1:10" x14ac:dyDescent="0.25">
      <c r="A213" s="5" t="s">
        <v>236</v>
      </c>
      <c r="B213" s="6">
        <v>638</v>
      </c>
      <c r="C213" s="6">
        <v>2</v>
      </c>
      <c r="D213" s="6">
        <v>151</v>
      </c>
      <c r="E213" s="6">
        <v>13.65451288</v>
      </c>
      <c r="F213" s="6" t="s">
        <v>237</v>
      </c>
      <c r="G213" s="6" t="str">
        <f t="shared" si="6"/>
        <v/>
      </c>
      <c r="H213" s="6">
        <f t="shared" si="7"/>
        <v>15.1</v>
      </c>
      <c r="I213" s="5">
        <v>2013</v>
      </c>
      <c r="J213" s="5">
        <v>1</v>
      </c>
    </row>
    <row r="214" spans="1:10" x14ac:dyDescent="0.25">
      <c r="A214" s="5" t="s">
        <v>236</v>
      </c>
      <c r="B214" s="6">
        <v>641</v>
      </c>
      <c r="C214" s="6">
        <v>2</v>
      </c>
      <c r="D214" s="6">
        <v>67</v>
      </c>
      <c r="E214" s="6">
        <v>5.6863963379999998</v>
      </c>
      <c r="F214" s="6" t="s">
        <v>247</v>
      </c>
      <c r="G214" s="6" t="str">
        <f t="shared" si="6"/>
        <v/>
      </c>
      <c r="H214" s="6">
        <f t="shared" si="7"/>
        <v>6.7</v>
      </c>
      <c r="I214" s="5">
        <v>2013</v>
      </c>
      <c r="J214" s="5">
        <v>1</v>
      </c>
    </row>
    <row r="215" spans="1:10" x14ac:dyDescent="0.25">
      <c r="A215" s="5" t="s">
        <v>236</v>
      </c>
      <c r="B215" s="6">
        <v>642</v>
      </c>
      <c r="C215" s="6">
        <v>2</v>
      </c>
      <c r="D215" s="6">
        <v>206</v>
      </c>
      <c r="E215" s="6">
        <v>17.96824968</v>
      </c>
      <c r="F215" s="6" t="s">
        <v>241</v>
      </c>
      <c r="G215" s="6" t="str">
        <f t="shared" si="6"/>
        <v/>
      </c>
      <c r="H215" s="6">
        <f t="shared" si="7"/>
        <v>20.6</v>
      </c>
      <c r="I215" s="5">
        <v>2013</v>
      </c>
      <c r="J215" s="5">
        <v>1</v>
      </c>
    </row>
    <row r="216" spans="1:10" x14ac:dyDescent="0.25">
      <c r="A216" s="5" t="s">
        <v>236</v>
      </c>
      <c r="B216" s="6">
        <v>643</v>
      </c>
      <c r="C216" s="6">
        <v>2</v>
      </c>
      <c r="D216" s="6">
        <v>158</v>
      </c>
      <c r="E216" s="6">
        <v>14.575731579999999</v>
      </c>
      <c r="F216" s="6" t="s">
        <v>248</v>
      </c>
      <c r="G216" s="6" t="str">
        <f t="shared" si="6"/>
        <v/>
      </c>
      <c r="H216" s="6">
        <f t="shared" si="7"/>
        <v>15.8</v>
      </c>
      <c r="I216" s="5">
        <v>2013</v>
      </c>
      <c r="J216" s="5">
        <v>1</v>
      </c>
    </row>
    <row r="217" spans="1:10" x14ac:dyDescent="0.25">
      <c r="A217" s="5" t="s">
        <v>236</v>
      </c>
      <c r="B217" s="6">
        <v>644</v>
      </c>
      <c r="C217" s="6">
        <v>4</v>
      </c>
      <c r="D217" s="6">
        <v>119</v>
      </c>
      <c r="E217" s="6">
        <v>14.5887815</v>
      </c>
      <c r="F217" s="6">
        <v>22</v>
      </c>
      <c r="G217" s="6" t="str">
        <f t="shared" si="6"/>
        <v>x</v>
      </c>
      <c r="H217" s="6">
        <f t="shared" si="7"/>
        <v>11.9</v>
      </c>
      <c r="I217" s="5">
        <v>2013</v>
      </c>
      <c r="J217" s="5">
        <v>1</v>
      </c>
    </row>
    <row r="218" spans="1:10" x14ac:dyDescent="0.25">
      <c r="A218" s="5" t="s">
        <v>236</v>
      </c>
      <c r="B218" s="6">
        <v>645</v>
      </c>
      <c r="C218" s="6">
        <v>4</v>
      </c>
      <c r="D218" s="6">
        <v>63</v>
      </c>
      <c r="E218" s="6">
        <v>7.1049095009999998</v>
      </c>
      <c r="F218" s="6">
        <v>14</v>
      </c>
      <c r="G218" s="6" t="str">
        <f t="shared" si="6"/>
        <v/>
      </c>
      <c r="H218" s="6">
        <f t="shared" si="7"/>
        <v>6.3</v>
      </c>
      <c r="I218" s="5">
        <v>2013</v>
      </c>
      <c r="J218" s="5">
        <v>1</v>
      </c>
    </row>
    <row r="219" spans="1:10" x14ac:dyDescent="0.25">
      <c r="A219" s="5" t="s">
        <v>236</v>
      </c>
      <c r="B219" s="6">
        <v>647</v>
      </c>
      <c r="C219" s="6">
        <v>4</v>
      </c>
      <c r="D219" s="6">
        <v>69</v>
      </c>
      <c r="E219" s="6">
        <v>8.3556511970000003</v>
      </c>
      <c r="F219" s="6" t="s">
        <v>243</v>
      </c>
      <c r="G219" s="6" t="str">
        <f t="shared" si="6"/>
        <v/>
      </c>
      <c r="H219" s="6">
        <f t="shared" si="7"/>
        <v>6.9</v>
      </c>
      <c r="I219" s="5">
        <v>2013</v>
      </c>
      <c r="J219" s="5">
        <v>1</v>
      </c>
    </row>
    <row r="220" spans="1:10" x14ac:dyDescent="0.25">
      <c r="A220" s="5" t="s">
        <v>236</v>
      </c>
      <c r="B220" s="6">
        <v>648</v>
      </c>
      <c r="C220" s="6">
        <v>2</v>
      </c>
      <c r="D220" s="6">
        <v>15</v>
      </c>
      <c r="E220" s="6">
        <v>0.27207734500000003</v>
      </c>
      <c r="F220" s="6">
        <v>11</v>
      </c>
      <c r="G220" s="6" t="str">
        <f t="shared" si="6"/>
        <v/>
      </c>
      <c r="H220" s="6">
        <f t="shared" si="7"/>
        <v>1.5</v>
      </c>
      <c r="I220" s="5">
        <v>2013</v>
      </c>
      <c r="J220" s="5">
        <v>1</v>
      </c>
    </row>
    <row r="221" spans="1:10" x14ac:dyDescent="0.25">
      <c r="A221" s="5" t="s">
        <v>236</v>
      </c>
      <c r="B221" s="6">
        <v>649</v>
      </c>
      <c r="C221" s="6">
        <v>4</v>
      </c>
      <c r="D221" s="6">
        <v>134</v>
      </c>
      <c r="E221" s="6">
        <v>15.03043815</v>
      </c>
      <c r="F221" s="6" t="s">
        <v>243</v>
      </c>
      <c r="G221" s="6" t="str">
        <f t="shared" si="6"/>
        <v/>
      </c>
      <c r="H221" s="6">
        <f t="shared" si="7"/>
        <v>13.4</v>
      </c>
      <c r="I221" s="5">
        <v>2013</v>
      </c>
      <c r="J221" s="5">
        <v>1</v>
      </c>
    </row>
    <row r="222" spans="1:10" x14ac:dyDescent="0.25">
      <c r="A222" s="5" t="s">
        <v>236</v>
      </c>
      <c r="B222" s="6">
        <v>650</v>
      </c>
      <c r="C222" s="6">
        <v>2</v>
      </c>
      <c r="D222" s="6">
        <v>103</v>
      </c>
      <c r="E222" s="6">
        <v>9.1365505359999997</v>
      </c>
      <c r="F222" s="6" t="s">
        <v>247</v>
      </c>
      <c r="G222" s="6" t="str">
        <f t="shared" si="6"/>
        <v/>
      </c>
      <c r="H222" s="6">
        <f t="shared" si="7"/>
        <v>10.3</v>
      </c>
      <c r="I222" s="5">
        <v>2013</v>
      </c>
      <c r="J222" s="5">
        <v>1</v>
      </c>
    </row>
    <row r="223" spans="1:10" x14ac:dyDescent="0.25">
      <c r="A223" s="5" t="s">
        <v>236</v>
      </c>
      <c r="B223" s="6">
        <v>651</v>
      </c>
      <c r="C223" s="6">
        <v>2</v>
      </c>
      <c r="D223" s="6">
        <v>180</v>
      </c>
      <c r="E223" s="6">
        <v>17.03615821</v>
      </c>
      <c r="F223" s="6" t="s">
        <v>237</v>
      </c>
      <c r="G223" s="6" t="str">
        <f t="shared" si="6"/>
        <v/>
      </c>
      <c r="H223" s="6">
        <f t="shared" si="7"/>
        <v>18</v>
      </c>
      <c r="I223" s="5">
        <v>2013</v>
      </c>
      <c r="J223" s="5">
        <v>1</v>
      </c>
    </row>
    <row r="224" spans="1:10" x14ac:dyDescent="0.25">
      <c r="A224" s="5" t="s">
        <v>236</v>
      </c>
      <c r="B224" s="6">
        <v>652</v>
      </c>
      <c r="C224" s="6">
        <v>4</v>
      </c>
      <c r="D224" s="6">
        <v>120</v>
      </c>
      <c r="E224" s="6">
        <v>13.942788569999999</v>
      </c>
      <c r="F224" s="6">
        <v>11</v>
      </c>
      <c r="G224" s="6" t="str">
        <f t="shared" si="6"/>
        <v/>
      </c>
      <c r="H224" s="6">
        <f t="shared" si="7"/>
        <v>12</v>
      </c>
      <c r="I224" s="5">
        <v>2013</v>
      </c>
      <c r="J224" s="5">
        <v>1</v>
      </c>
    </row>
    <row r="225" spans="1:10" x14ac:dyDescent="0.25">
      <c r="A225" s="5" t="s">
        <v>236</v>
      </c>
      <c r="B225" s="6">
        <v>653</v>
      </c>
      <c r="C225" s="6">
        <v>4</v>
      </c>
      <c r="D225" s="6">
        <v>169</v>
      </c>
      <c r="E225" s="6">
        <v>17.98952263</v>
      </c>
      <c r="F225" s="6" t="s">
        <v>237</v>
      </c>
      <c r="G225" s="6" t="str">
        <f t="shared" si="6"/>
        <v/>
      </c>
      <c r="H225" s="6">
        <f t="shared" si="7"/>
        <v>16.899999999999999</v>
      </c>
      <c r="I225" s="5">
        <v>2013</v>
      </c>
      <c r="J225" s="5">
        <v>1</v>
      </c>
    </row>
    <row r="226" spans="1:10" x14ac:dyDescent="0.25">
      <c r="A226" s="5" t="s">
        <v>236</v>
      </c>
      <c r="B226" s="6">
        <v>654</v>
      </c>
      <c r="C226" s="6">
        <v>2</v>
      </c>
      <c r="D226" s="6">
        <v>69</v>
      </c>
      <c r="E226" s="6">
        <v>5.9213808290000003</v>
      </c>
      <c r="F226" s="6" t="s">
        <v>239</v>
      </c>
      <c r="G226" s="6" t="str">
        <f t="shared" si="6"/>
        <v/>
      </c>
      <c r="H226" s="6">
        <f t="shared" si="7"/>
        <v>6.9</v>
      </c>
      <c r="I226" s="5">
        <v>2013</v>
      </c>
      <c r="J226" s="5">
        <v>1</v>
      </c>
    </row>
    <row r="227" spans="1:10" x14ac:dyDescent="0.25">
      <c r="A227" s="5" t="s">
        <v>236</v>
      </c>
      <c r="B227" s="6">
        <v>655</v>
      </c>
      <c r="C227" s="6">
        <v>1</v>
      </c>
      <c r="D227" s="6">
        <v>165</v>
      </c>
      <c r="E227" s="6">
        <v>15.48020855</v>
      </c>
      <c r="F227" s="6">
        <v>22</v>
      </c>
      <c r="G227" s="6" t="str">
        <f t="shared" si="6"/>
        <v>x</v>
      </c>
      <c r="H227" s="6">
        <f t="shared" si="7"/>
        <v>16.5</v>
      </c>
      <c r="I227" s="5">
        <v>2013</v>
      </c>
      <c r="J227" s="5">
        <v>1</v>
      </c>
    </row>
    <row r="228" spans="1:10" x14ac:dyDescent="0.25">
      <c r="A228" s="5" t="s">
        <v>236</v>
      </c>
      <c r="B228" s="6">
        <v>656</v>
      </c>
      <c r="C228" s="6">
        <v>4</v>
      </c>
      <c r="D228" s="6">
        <v>167</v>
      </c>
      <c r="E228" s="6">
        <v>17.856176349999998</v>
      </c>
      <c r="F228" s="6">
        <v>11</v>
      </c>
      <c r="G228" s="6" t="str">
        <f t="shared" si="6"/>
        <v/>
      </c>
      <c r="H228" s="6">
        <f t="shared" si="7"/>
        <v>16.7</v>
      </c>
      <c r="I228" s="5">
        <v>2013</v>
      </c>
      <c r="J228" s="5">
        <v>1</v>
      </c>
    </row>
    <row r="229" spans="1:10" x14ac:dyDescent="0.25">
      <c r="A229" s="5" t="s">
        <v>236</v>
      </c>
      <c r="B229" s="6">
        <v>657</v>
      </c>
      <c r="C229" s="6">
        <v>2</v>
      </c>
      <c r="D229" s="6">
        <v>70</v>
      </c>
      <c r="E229" s="6">
        <v>7.2058642089999996</v>
      </c>
      <c r="F229" s="6" t="s">
        <v>248</v>
      </c>
      <c r="G229" s="6" t="str">
        <f t="shared" si="6"/>
        <v/>
      </c>
      <c r="H229" s="6">
        <f t="shared" si="7"/>
        <v>7</v>
      </c>
      <c r="I229" s="5">
        <v>2013</v>
      </c>
      <c r="J229" s="5">
        <v>1</v>
      </c>
    </row>
    <row r="230" spans="1:10" x14ac:dyDescent="0.25">
      <c r="A230" s="5" t="s">
        <v>236</v>
      </c>
      <c r="B230" s="6">
        <v>658</v>
      </c>
      <c r="C230" s="6">
        <v>4</v>
      </c>
      <c r="D230" s="6">
        <v>91</v>
      </c>
      <c r="E230" s="6">
        <v>11.22804992</v>
      </c>
      <c r="F230" s="6" t="s">
        <v>243</v>
      </c>
      <c r="G230" s="6" t="str">
        <f t="shared" si="6"/>
        <v/>
      </c>
      <c r="H230" s="6">
        <f t="shared" si="7"/>
        <v>9.1</v>
      </c>
      <c r="I230" s="5">
        <v>2013</v>
      </c>
      <c r="J230" s="5">
        <v>1</v>
      </c>
    </row>
    <row r="231" spans="1:10" x14ac:dyDescent="0.25">
      <c r="A231" s="5" t="s">
        <v>236</v>
      </c>
      <c r="B231" s="6">
        <v>659</v>
      </c>
      <c r="C231" s="6">
        <v>2</v>
      </c>
      <c r="D231" s="6">
        <v>138</v>
      </c>
      <c r="E231" s="6">
        <v>13.560253449999999</v>
      </c>
      <c r="F231" s="6" t="s">
        <v>237</v>
      </c>
      <c r="G231" s="6" t="str">
        <f t="shared" si="6"/>
        <v/>
      </c>
      <c r="H231" s="6">
        <f t="shared" si="7"/>
        <v>13.8</v>
      </c>
      <c r="I231" s="5">
        <v>2013</v>
      </c>
      <c r="J231" s="5">
        <v>1</v>
      </c>
    </row>
    <row r="232" spans="1:10" x14ac:dyDescent="0.25">
      <c r="A232" s="5" t="s">
        <v>236</v>
      </c>
      <c r="B232" s="6">
        <v>660</v>
      </c>
      <c r="C232" s="6">
        <v>1</v>
      </c>
      <c r="D232" s="6">
        <v>112</v>
      </c>
      <c r="E232" s="6">
        <v>10.112823779999999</v>
      </c>
      <c r="F232" s="6">
        <v>21</v>
      </c>
      <c r="G232" s="6" t="str">
        <f t="shared" si="6"/>
        <v>x</v>
      </c>
      <c r="H232" s="6">
        <f t="shared" si="7"/>
        <v>11.2</v>
      </c>
      <c r="I232" s="5">
        <v>2013</v>
      </c>
      <c r="J232" s="5">
        <v>1</v>
      </c>
    </row>
    <row r="233" spans="1:10" x14ac:dyDescent="0.25">
      <c r="A233" s="5" t="s">
        <v>236</v>
      </c>
      <c r="B233" s="6">
        <v>661</v>
      </c>
      <c r="C233" s="6">
        <v>2</v>
      </c>
      <c r="D233" s="6">
        <v>120</v>
      </c>
      <c r="E233" s="6">
        <v>10.97092097</v>
      </c>
      <c r="F233" s="6" t="s">
        <v>247</v>
      </c>
      <c r="G233" s="6" t="str">
        <f t="shared" si="6"/>
        <v/>
      </c>
      <c r="H233" s="6">
        <f t="shared" si="7"/>
        <v>12</v>
      </c>
      <c r="I233" s="5">
        <v>2013</v>
      </c>
      <c r="J233" s="5">
        <v>1</v>
      </c>
    </row>
    <row r="234" spans="1:10" x14ac:dyDescent="0.25">
      <c r="A234" s="5" t="s">
        <v>236</v>
      </c>
      <c r="B234" s="6">
        <v>662</v>
      </c>
      <c r="C234" s="6">
        <v>4</v>
      </c>
      <c r="D234" s="6">
        <v>158</v>
      </c>
      <c r="E234" s="6">
        <v>16.264271109999999</v>
      </c>
      <c r="F234" s="6">
        <v>11</v>
      </c>
      <c r="G234" s="6" t="str">
        <f t="shared" si="6"/>
        <v/>
      </c>
      <c r="H234" s="6">
        <f t="shared" si="7"/>
        <v>15.8</v>
      </c>
      <c r="I234" s="5">
        <v>2013</v>
      </c>
      <c r="J234" s="5">
        <v>1</v>
      </c>
    </row>
    <row r="235" spans="1:10" x14ac:dyDescent="0.25">
      <c r="A235" s="5" t="s">
        <v>236</v>
      </c>
      <c r="B235" s="6">
        <v>663</v>
      </c>
      <c r="C235" s="6">
        <v>4</v>
      </c>
      <c r="D235" s="6">
        <v>112</v>
      </c>
      <c r="E235" s="6">
        <v>13.942788569999999</v>
      </c>
      <c r="F235" s="6">
        <v>14</v>
      </c>
      <c r="G235" s="6" t="str">
        <f t="shared" si="6"/>
        <v/>
      </c>
      <c r="H235" s="6">
        <f t="shared" si="7"/>
        <v>11.2</v>
      </c>
      <c r="I235" s="5">
        <v>2013</v>
      </c>
      <c r="J235" s="5">
        <v>1</v>
      </c>
    </row>
    <row r="236" spans="1:10" x14ac:dyDescent="0.25">
      <c r="A236" s="5" t="s">
        <v>236</v>
      </c>
      <c r="B236" s="6">
        <v>665</v>
      </c>
      <c r="C236" s="6">
        <v>2</v>
      </c>
      <c r="D236" s="6">
        <v>127</v>
      </c>
      <c r="E236" s="6">
        <v>11.69431962</v>
      </c>
      <c r="F236" s="6" t="s">
        <v>241</v>
      </c>
      <c r="G236" s="6" t="str">
        <f t="shared" si="6"/>
        <v/>
      </c>
      <c r="H236" s="6">
        <f t="shared" si="7"/>
        <v>12.7</v>
      </c>
      <c r="I236" s="5">
        <v>2013</v>
      </c>
      <c r="J236" s="5">
        <v>1</v>
      </c>
    </row>
    <row r="237" spans="1:10" x14ac:dyDescent="0.25">
      <c r="A237" s="5" t="s">
        <v>236</v>
      </c>
      <c r="B237" s="6">
        <v>666</v>
      </c>
      <c r="C237" s="6">
        <v>1</v>
      </c>
      <c r="D237" s="6">
        <v>282</v>
      </c>
      <c r="E237" s="6">
        <v>21.730073180000002</v>
      </c>
      <c r="F237" s="6">
        <v>22</v>
      </c>
      <c r="G237" s="6" t="str">
        <f t="shared" si="6"/>
        <v>x</v>
      </c>
      <c r="H237" s="6">
        <f t="shared" si="7"/>
        <v>28.2</v>
      </c>
      <c r="I237" s="5">
        <v>2013</v>
      </c>
      <c r="J237" s="5">
        <v>1</v>
      </c>
    </row>
    <row r="238" spans="1:10" x14ac:dyDescent="0.25">
      <c r="A238" s="5" t="s">
        <v>236</v>
      </c>
      <c r="B238" s="6">
        <v>667</v>
      </c>
      <c r="C238" s="6">
        <v>2</v>
      </c>
      <c r="D238" s="6">
        <v>159</v>
      </c>
      <c r="E238" s="6">
        <v>15.6309527</v>
      </c>
      <c r="F238" s="6" t="s">
        <v>246</v>
      </c>
      <c r="G238" s="6" t="str">
        <f t="shared" si="6"/>
        <v/>
      </c>
      <c r="H238" s="6">
        <f t="shared" si="7"/>
        <v>15.9</v>
      </c>
      <c r="I238" s="5">
        <v>2013</v>
      </c>
      <c r="J238" s="5">
        <v>1</v>
      </c>
    </row>
    <row r="239" spans="1:10" x14ac:dyDescent="0.25">
      <c r="A239" s="5" t="s">
        <v>236</v>
      </c>
      <c r="B239" s="6">
        <v>668</v>
      </c>
      <c r="C239" s="6">
        <v>2</v>
      </c>
      <c r="D239" s="6">
        <v>97</v>
      </c>
      <c r="E239" s="6">
        <v>9.3577944179999992</v>
      </c>
      <c r="F239" s="6" t="s">
        <v>237</v>
      </c>
      <c r="G239" s="6" t="str">
        <f t="shared" si="6"/>
        <v/>
      </c>
      <c r="H239" s="6">
        <f t="shared" si="7"/>
        <v>9.6999999999999993</v>
      </c>
      <c r="I239" s="5">
        <v>2013</v>
      </c>
      <c r="J239" s="5">
        <v>1</v>
      </c>
    </row>
    <row r="240" spans="1:10" x14ac:dyDescent="0.25">
      <c r="A240" s="5" t="s">
        <v>236</v>
      </c>
      <c r="B240" s="6">
        <v>669</v>
      </c>
      <c r="C240" s="6">
        <v>4</v>
      </c>
      <c r="D240" s="6">
        <v>192</v>
      </c>
      <c r="E240" s="6">
        <v>19.46189863</v>
      </c>
      <c r="F240" s="6">
        <v>22</v>
      </c>
      <c r="G240" s="6" t="str">
        <f t="shared" si="6"/>
        <v>x</v>
      </c>
      <c r="H240" s="6">
        <f t="shared" si="7"/>
        <v>19.2</v>
      </c>
      <c r="I240" s="5">
        <v>2013</v>
      </c>
      <c r="J240" s="5">
        <v>1</v>
      </c>
    </row>
    <row r="241" spans="1:10" x14ac:dyDescent="0.25">
      <c r="A241" s="5" t="s">
        <v>236</v>
      </c>
      <c r="B241" s="6">
        <v>670</v>
      </c>
      <c r="C241" s="6">
        <v>2</v>
      </c>
      <c r="D241" s="6">
        <v>149</v>
      </c>
      <c r="E241" s="6">
        <v>13.84185875</v>
      </c>
      <c r="F241" s="6" t="s">
        <v>239</v>
      </c>
      <c r="G241" s="6" t="str">
        <f t="shared" si="6"/>
        <v/>
      </c>
      <c r="H241" s="6">
        <f t="shared" si="7"/>
        <v>14.9</v>
      </c>
      <c r="I241" s="5">
        <v>2013</v>
      </c>
      <c r="J241" s="5">
        <v>1</v>
      </c>
    </row>
    <row r="242" spans="1:10" x14ac:dyDescent="0.25">
      <c r="A242" s="5" t="s">
        <v>236</v>
      </c>
      <c r="B242" s="6">
        <v>671</v>
      </c>
      <c r="C242" s="6">
        <v>2</v>
      </c>
      <c r="D242" s="6">
        <v>90</v>
      </c>
      <c r="E242" s="6">
        <v>8.802151533</v>
      </c>
      <c r="F242" s="6" t="s">
        <v>247</v>
      </c>
      <c r="G242" s="6" t="str">
        <f t="shared" si="6"/>
        <v/>
      </c>
      <c r="H242" s="6">
        <f t="shared" si="7"/>
        <v>9</v>
      </c>
      <c r="I242" s="5">
        <v>2013</v>
      </c>
      <c r="J242" s="5">
        <v>1</v>
      </c>
    </row>
    <row r="243" spans="1:10" x14ac:dyDescent="0.25">
      <c r="A243" s="5" t="s">
        <v>236</v>
      </c>
      <c r="B243" s="6">
        <v>672</v>
      </c>
      <c r="C243" s="6">
        <v>2</v>
      </c>
      <c r="D243" s="6">
        <v>75</v>
      </c>
      <c r="E243" s="6">
        <v>6.7409447990000002</v>
      </c>
      <c r="F243" s="6">
        <v>23</v>
      </c>
      <c r="G243" s="6" t="str">
        <f t="shared" si="6"/>
        <v>x</v>
      </c>
      <c r="H243" s="6">
        <f t="shared" si="7"/>
        <v>7.5</v>
      </c>
      <c r="I243" s="5">
        <v>2013</v>
      </c>
      <c r="J243" s="5">
        <v>1</v>
      </c>
    </row>
    <row r="244" spans="1:10" x14ac:dyDescent="0.25">
      <c r="A244" s="5" t="s">
        <v>236</v>
      </c>
      <c r="B244" s="6">
        <v>673</v>
      </c>
      <c r="C244" s="6">
        <v>2</v>
      </c>
      <c r="D244" s="6">
        <v>84</v>
      </c>
      <c r="E244" s="6">
        <v>7.7820978160000003</v>
      </c>
      <c r="F244" s="6" t="s">
        <v>241</v>
      </c>
      <c r="G244" s="6" t="str">
        <f t="shared" si="6"/>
        <v/>
      </c>
      <c r="H244" s="6">
        <f t="shared" si="7"/>
        <v>8.4</v>
      </c>
      <c r="I244" s="5">
        <v>2013</v>
      </c>
      <c r="J244" s="5">
        <v>1</v>
      </c>
    </row>
    <row r="245" spans="1:10" x14ac:dyDescent="0.25">
      <c r="A245" s="5" t="s">
        <v>236</v>
      </c>
      <c r="B245" s="6">
        <v>674</v>
      </c>
      <c r="C245" s="6">
        <v>4</v>
      </c>
      <c r="D245" s="6">
        <v>86</v>
      </c>
      <c r="E245" s="6">
        <v>11.45599423</v>
      </c>
      <c r="F245" s="6">
        <v>14</v>
      </c>
      <c r="G245" s="6" t="str">
        <f t="shared" si="6"/>
        <v/>
      </c>
      <c r="H245" s="6">
        <f t="shared" si="7"/>
        <v>8.6</v>
      </c>
      <c r="I245" s="5">
        <v>2013</v>
      </c>
      <c r="J245" s="5">
        <v>1</v>
      </c>
    </row>
    <row r="246" spans="1:10" x14ac:dyDescent="0.25">
      <c r="A246" s="5" t="s">
        <v>236</v>
      </c>
      <c r="B246" s="6">
        <v>675</v>
      </c>
      <c r="C246" s="6">
        <v>2</v>
      </c>
      <c r="D246" s="6">
        <v>101</v>
      </c>
      <c r="E246" s="6">
        <v>10.01305312</v>
      </c>
      <c r="F246" s="6" t="s">
        <v>241</v>
      </c>
      <c r="G246" s="6" t="str">
        <f t="shared" si="6"/>
        <v/>
      </c>
      <c r="H246" s="6">
        <f t="shared" si="7"/>
        <v>10.1</v>
      </c>
      <c r="I246" s="5">
        <v>2013</v>
      </c>
      <c r="J246" s="5">
        <v>1</v>
      </c>
    </row>
    <row r="247" spans="1:10" x14ac:dyDescent="0.25">
      <c r="A247" s="5" t="s">
        <v>236</v>
      </c>
      <c r="B247" s="6">
        <v>676</v>
      </c>
      <c r="C247" s="6">
        <v>2</v>
      </c>
      <c r="D247" s="6">
        <v>183</v>
      </c>
      <c r="E247" s="6">
        <v>16.46991324</v>
      </c>
      <c r="F247" s="6" t="s">
        <v>237</v>
      </c>
      <c r="G247" s="6" t="str">
        <f t="shared" si="6"/>
        <v/>
      </c>
      <c r="H247" s="6">
        <f t="shared" si="7"/>
        <v>18.3</v>
      </c>
      <c r="I247" s="5">
        <v>2013</v>
      </c>
      <c r="J247" s="5">
        <v>1</v>
      </c>
    </row>
    <row r="248" spans="1:10" x14ac:dyDescent="0.25">
      <c r="A248" s="5" t="s">
        <v>236</v>
      </c>
      <c r="B248" s="6">
        <v>677</v>
      </c>
      <c r="C248" s="6">
        <v>2</v>
      </c>
      <c r="D248" s="6">
        <v>166</v>
      </c>
      <c r="E248" s="6">
        <v>14.844607679999999</v>
      </c>
      <c r="F248" s="6" t="s">
        <v>237</v>
      </c>
      <c r="G248" s="6" t="str">
        <f t="shared" si="6"/>
        <v/>
      </c>
      <c r="H248" s="6">
        <f t="shared" si="7"/>
        <v>16.600000000000001</v>
      </c>
      <c r="I248" s="5">
        <v>2013</v>
      </c>
      <c r="J248" s="5">
        <v>1</v>
      </c>
    </row>
    <row r="249" spans="1:10" x14ac:dyDescent="0.25">
      <c r="A249" s="5" t="s">
        <v>236</v>
      </c>
      <c r="B249" s="6">
        <v>678</v>
      </c>
      <c r="C249" s="6">
        <v>2</v>
      </c>
      <c r="D249" s="6">
        <v>170</v>
      </c>
      <c r="E249" s="6">
        <v>15.11008062</v>
      </c>
      <c r="F249" s="6" t="s">
        <v>237</v>
      </c>
      <c r="G249" s="6" t="str">
        <f t="shared" si="6"/>
        <v/>
      </c>
      <c r="H249" s="6">
        <f t="shared" si="7"/>
        <v>17</v>
      </c>
      <c r="I249" s="5">
        <v>2013</v>
      </c>
      <c r="J249" s="5">
        <v>1</v>
      </c>
    </row>
    <row r="250" spans="1:10" x14ac:dyDescent="0.25">
      <c r="A250" s="5" t="s">
        <v>236</v>
      </c>
      <c r="B250" s="6">
        <v>679</v>
      </c>
      <c r="C250" s="6">
        <v>1</v>
      </c>
      <c r="D250" s="6">
        <v>178</v>
      </c>
      <c r="E250" s="6">
        <v>16.34546302</v>
      </c>
      <c r="F250" s="6">
        <v>23</v>
      </c>
      <c r="G250" s="6" t="str">
        <f t="shared" si="6"/>
        <v>x</v>
      </c>
      <c r="H250" s="6">
        <f t="shared" si="7"/>
        <v>17.8</v>
      </c>
      <c r="I250" s="5">
        <v>2013</v>
      </c>
      <c r="J250" s="5">
        <v>1</v>
      </c>
    </row>
    <row r="251" spans="1:10" x14ac:dyDescent="0.25">
      <c r="A251" s="5" t="s">
        <v>236</v>
      </c>
      <c r="B251" s="6">
        <v>680</v>
      </c>
      <c r="C251" s="6">
        <v>2</v>
      </c>
      <c r="D251" s="6">
        <v>110</v>
      </c>
      <c r="E251" s="6">
        <v>10.01305312</v>
      </c>
      <c r="F251" s="6" t="s">
        <v>241</v>
      </c>
      <c r="G251" s="6" t="str">
        <f t="shared" si="6"/>
        <v/>
      </c>
      <c r="H251" s="6">
        <f t="shared" si="7"/>
        <v>11</v>
      </c>
      <c r="I251" s="5">
        <v>2013</v>
      </c>
      <c r="J251" s="5">
        <v>1</v>
      </c>
    </row>
    <row r="252" spans="1:10" x14ac:dyDescent="0.25">
      <c r="A252" s="5" t="s">
        <v>236</v>
      </c>
      <c r="B252" s="6">
        <v>681</v>
      </c>
      <c r="C252" s="6">
        <v>2</v>
      </c>
      <c r="D252" s="6">
        <v>46</v>
      </c>
      <c r="E252" s="6">
        <v>6.0387844949999998</v>
      </c>
      <c r="F252" s="6" t="s">
        <v>241</v>
      </c>
      <c r="G252" s="6" t="str">
        <f t="shared" si="6"/>
        <v/>
      </c>
      <c r="H252" s="6">
        <f t="shared" si="7"/>
        <v>4.5999999999999996</v>
      </c>
      <c r="I252" s="5">
        <v>2013</v>
      </c>
      <c r="J252" s="5">
        <v>1</v>
      </c>
    </row>
    <row r="253" spans="1:10" x14ac:dyDescent="0.25">
      <c r="A253" s="5" t="s">
        <v>236</v>
      </c>
      <c r="B253" s="6">
        <v>682</v>
      </c>
      <c r="C253" s="6">
        <v>2</v>
      </c>
      <c r="D253" s="6">
        <v>64</v>
      </c>
      <c r="E253" s="6">
        <v>7.0899301479999997</v>
      </c>
      <c r="F253" s="6">
        <v>11</v>
      </c>
      <c r="G253" s="6" t="str">
        <f t="shared" si="6"/>
        <v/>
      </c>
      <c r="H253" s="6">
        <f t="shared" si="7"/>
        <v>6.4</v>
      </c>
      <c r="I253" s="5">
        <v>2013</v>
      </c>
      <c r="J253" s="5">
        <v>1</v>
      </c>
    </row>
    <row r="254" spans="1:10" x14ac:dyDescent="0.25">
      <c r="A254" s="5" t="s">
        <v>236</v>
      </c>
      <c r="B254" s="6">
        <v>683</v>
      </c>
      <c r="C254" s="6">
        <v>2</v>
      </c>
      <c r="D254" s="6">
        <v>104</v>
      </c>
      <c r="E254" s="6">
        <v>8.802151533</v>
      </c>
      <c r="F254" s="6">
        <v>11</v>
      </c>
      <c r="G254" s="6" t="str">
        <f t="shared" si="6"/>
        <v/>
      </c>
      <c r="H254" s="6">
        <f t="shared" si="7"/>
        <v>10.4</v>
      </c>
      <c r="I254" s="5">
        <v>2013</v>
      </c>
      <c r="J254" s="5"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2014-05-06T11:10:43Z</dcterms:created>
  <dcterms:modified xsi:type="dcterms:W3CDTF">2020-01-15T07:18:01Z</dcterms:modified>
</cp:coreProperties>
</file>